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1" activeTab="6"/>
  </bookViews>
  <sheets>
    <sheet name="Alap" sheetId="1" r:id="rId1"/>
    <sheet name="Konyha" sheetId="2" r:id="rId2"/>
    <sheet name="Bölcsőde" sheetId="3" r:id="rId3"/>
    <sheet name="Óvoda" sheetId="4" r:id="rId4"/>
    <sheet name="Ált.iskola" sheetId="5" r:id="rId5"/>
    <sheet name="Gond.központ" sheetId="6" r:id="rId6"/>
    <sheet name="Előfizető" sheetId="7" r:id="rId7"/>
  </sheets>
  <definedNames>
    <definedName name="_xlnm.Print_Area" localSheetId="4">'Ált.iskola'!$A$1:$AO$34</definedName>
    <definedName name="_xlnm.Print_Area" localSheetId="2">'Bölcsőde'!$A$1:$U$41</definedName>
    <definedName name="_xlnm.Print_Area" localSheetId="6">'Előfizető'!$A$1:$J$58</definedName>
    <definedName name="_xlnm.Print_Area" localSheetId="1">'Konyha'!$A$1:$AC$45</definedName>
    <definedName name="_xlnm.Print_Area" localSheetId="3">'Óvoda'!$A$1:$U$41</definedName>
  </definedNames>
  <calcPr fullCalcOnLoad="1"/>
</workbook>
</file>

<file path=xl/sharedStrings.xml><?xml version="1.0" encoding="utf-8"?>
<sst xmlns="http://schemas.openxmlformats.org/spreadsheetml/2006/main" count="617" uniqueCount="168">
  <si>
    <t>Konyha összesített étlap</t>
  </si>
  <si>
    <t>Hétfő</t>
  </si>
  <si>
    <t>Kedd</t>
  </si>
  <si>
    <t>Szerda</t>
  </si>
  <si>
    <t>Csütörtök</t>
  </si>
  <si>
    <t xml:space="preserve">                       Péntek            </t>
  </si>
  <si>
    <t>Szombat</t>
  </si>
  <si>
    <t>Vasárnap</t>
  </si>
  <si>
    <t>Reggeli</t>
  </si>
  <si>
    <t>Tízórai</t>
  </si>
  <si>
    <t>Bölcsőde</t>
  </si>
  <si>
    <t>ebéd</t>
  </si>
  <si>
    <t>A menü</t>
  </si>
  <si>
    <t>B menü</t>
  </si>
  <si>
    <t>Uzsonna</t>
  </si>
  <si>
    <t>bölcsi, ovi</t>
  </si>
  <si>
    <t>Vacsora</t>
  </si>
  <si>
    <t>id.</t>
  </si>
  <si>
    <t>6065 Lakitelek, Széchenyi krt. 104.</t>
  </si>
  <si>
    <t>Tel. / Fax: 76/449-001</t>
  </si>
  <si>
    <t>www.lakitelek.hu</t>
  </si>
  <si>
    <t>lakikonyha@lakitelek.hu</t>
  </si>
  <si>
    <t>Mobil tel.: 30/414 00 89</t>
  </si>
  <si>
    <t>Óvoda étlapja</t>
  </si>
  <si>
    <t>Péntek</t>
  </si>
  <si>
    <t>Ebéd</t>
  </si>
  <si>
    <t>Esetleges beszerzési nehézségek miatt az étrend változhat</t>
  </si>
  <si>
    <t>Jó étvágyat kívánunk!</t>
  </si>
  <si>
    <t>Tóthné Balla Mária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</si>
  <si>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</si>
  <si>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</si>
  <si>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>Ügyvezető</t>
  </si>
  <si>
    <t>Mobil tel.: 30/ 414 00 89</t>
  </si>
  <si>
    <t xml:space="preserve">                                               </t>
  </si>
  <si>
    <t>Laki-konyha Kft</t>
  </si>
  <si>
    <t>Tel./ Fax: 76/449-001</t>
  </si>
  <si>
    <t xml:space="preserve">        Előfizetők étlapja</t>
  </si>
  <si>
    <t xml:space="preserve">         </t>
  </si>
  <si>
    <t xml:space="preserve">            </t>
  </si>
  <si>
    <t xml:space="preserve">                     </t>
  </si>
  <si>
    <t xml:space="preserve">                                                                    </t>
  </si>
  <si>
    <t xml:space="preserve">Kedd </t>
  </si>
  <si>
    <t xml:space="preserve">          </t>
  </si>
  <si>
    <t xml:space="preserve">             </t>
  </si>
  <si>
    <t xml:space="preserve">        </t>
  </si>
  <si>
    <t xml:space="preserve">  </t>
  </si>
  <si>
    <r>
      <t xml:space="preserve">              </t>
    </r>
    <r>
      <rPr>
        <sz val="12"/>
        <rFont val="Courier New"/>
        <family val="3"/>
      </rPr>
      <t>Esetleges beszerzési nehézségek miatt az étrend változhat</t>
    </r>
  </si>
  <si>
    <t xml:space="preserve">                   Minden kedves vendégünknek jó étvágyat kívánunk!</t>
  </si>
  <si>
    <t xml:space="preserve">    </t>
  </si>
  <si>
    <t>Gondozási központ étlapja</t>
  </si>
  <si>
    <t>TÁPANYAG INFORMÁCIÓ</t>
  </si>
  <si>
    <t>Jelmagyarázat a tápanyagtartalomhoz: Energia: E., Fehérje: F., Zsír: Zs., Szénhidrát: Sz.</t>
  </si>
  <si>
    <t>Energia (Kcal)</t>
  </si>
  <si>
    <t>Fehérje (g)</t>
  </si>
  <si>
    <t>Zsír (g)</t>
  </si>
  <si>
    <t>Szénhidrát (g)</t>
  </si>
  <si>
    <t>E (kcal):</t>
  </si>
  <si>
    <t>F (g):</t>
  </si>
  <si>
    <t>Zs (g):</t>
  </si>
  <si>
    <t>Sz (g):</t>
  </si>
  <si>
    <t>E: (kcal)</t>
  </si>
  <si>
    <t>F: (g)</t>
  </si>
  <si>
    <t>Zs: (g)</t>
  </si>
  <si>
    <t>Sz: (g)</t>
  </si>
  <si>
    <t>Előfizetői ebéd:</t>
  </si>
  <si>
    <t>Házhoz szállítva:</t>
  </si>
  <si>
    <t>Zóna adag:</t>
  </si>
  <si>
    <t>Ebéd befizetés:</t>
  </si>
  <si>
    <t>Gond Kp.</t>
  </si>
  <si>
    <t>Plusz</t>
  </si>
  <si>
    <t>Óvoda</t>
  </si>
  <si>
    <t>http://lakikonyha.wordpress.com</t>
  </si>
  <si>
    <t>Az étrend glutént, tejet, tojást, szóját, földimogyorót, dióféléket, szezámmagot, halat, zellert, mustárt és kén-dioxidot tartalmazhat. Diétás igényét kérjük jelezze a szolgáltatónak.</t>
  </si>
  <si>
    <t>Az étrend glutént, tejet, tojást, szóját, földimogyorót, dióféléket, szezámmagot, halat, zellert, mustárt és kén-dioxidot tartalmazhat.</t>
  </si>
  <si>
    <t>B Ö L C S Ő D E   É T L A P J A</t>
  </si>
  <si>
    <t xml:space="preserve">Á L T A L Á N O S   I S K O L A </t>
  </si>
  <si>
    <t>Tej</t>
  </si>
  <si>
    <t>Gyümölcs tea</t>
  </si>
  <si>
    <t>Mézes tea</t>
  </si>
  <si>
    <t>Zelleres vajkrém</t>
  </si>
  <si>
    <t>Virsli</t>
  </si>
  <si>
    <t>Körözött</t>
  </si>
  <si>
    <t>Tojásos szendvics</t>
  </si>
  <si>
    <t>Gyümölcslé</t>
  </si>
  <si>
    <t>Alma</t>
  </si>
  <si>
    <t>Sárgarépa</t>
  </si>
  <si>
    <t>Kiwi</t>
  </si>
  <si>
    <t>Karalábé</t>
  </si>
  <si>
    <t>Csipkebogyó tea</t>
  </si>
  <si>
    <t>Citromos tea</t>
  </si>
  <si>
    <t>Tepertő</t>
  </si>
  <si>
    <t>Kenyér</t>
  </si>
  <si>
    <t>Ketchup</t>
  </si>
  <si>
    <t>Margarin</t>
  </si>
  <si>
    <t>Paradicsom</t>
  </si>
  <si>
    <t>Lilahagyma karika</t>
  </si>
  <si>
    <t>Uborka</t>
  </si>
  <si>
    <t>Hagyma</t>
  </si>
  <si>
    <t>Rozsos kenyér</t>
  </si>
  <si>
    <t>Szárnyas erőleves, finomm.</t>
  </si>
  <si>
    <t>Sertés becsinált leves</t>
  </si>
  <si>
    <t>Csőben sült karfiol</t>
  </si>
  <si>
    <t>Hortobágyi rakott tészta</t>
  </si>
  <si>
    <t>Csángó pecsenye</t>
  </si>
  <si>
    <t>Grízes metélt</t>
  </si>
  <si>
    <t>Csirkemell falatokkal</t>
  </si>
  <si>
    <t>Sertés sült</t>
  </si>
  <si>
    <t>Párolt rizs</t>
  </si>
  <si>
    <t>Gyümölcs</t>
  </si>
  <si>
    <t>Pogácsa</t>
  </si>
  <si>
    <t>Almakompót</t>
  </si>
  <si>
    <t>Paradicsom leves</t>
  </si>
  <si>
    <t>Jókai bableves</t>
  </si>
  <si>
    <t>Karalábéleves</t>
  </si>
  <si>
    <t>Csontleves</t>
  </si>
  <si>
    <t>Bogdányi aprópecsenye</t>
  </si>
  <si>
    <t>Kolbászos  lecsó</t>
  </si>
  <si>
    <t>Burgonyafőzelék</t>
  </si>
  <si>
    <t>Zöldbabos marhatokány</t>
  </si>
  <si>
    <t>Savanyúság</t>
  </si>
  <si>
    <t>tarhonyával</t>
  </si>
  <si>
    <t>Stefánia vagdalt</t>
  </si>
  <si>
    <t>Paradicsomleves</t>
  </si>
  <si>
    <t>S.borda Dubarry módra</t>
  </si>
  <si>
    <t>Sertéssz. Holstein módra</t>
  </si>
  <si>
    <t>Kakaós csiga</t>
  </si>
  <si>
    <t>Petrezselymes burgonya</t>
  </si>
  <si>
    <t>Sonka felvágott</t>
  </si>
  <si>
    <t>Vajas-mézes kenyér</t>
  </si>
  <si>
    <t>Párizsikrém</t>
  </si>
  <si>
    <t>Sajtkrémes kenyér</t>
  </si>
  <si>
    <t xml:space="preserve">Kenyér </t>
  </si>
  <si>
    <t>Rozskenyér</t>
  </si>
  <si>
    <t>Retek</t>
  </si>
  <si>
    <t>Tea</t>
  </si>
  <si>
    <t xml:space="preserve">Héjában főtt burgonya </t>
  </si>
  <si>
    <t>Tükör tojás (2)</t>
  </si>
  <si>
    <t>Mexikói felvágott</t>
  </si>
  <si>
    <t>Sós szalonna</t>
  </si>
  <si>
    <t>Jégcsap retek</t>
  </si>
  <si>
    <t>Korpás kifli (2)</t>
  </si>
  <si>
    <t>Karamell</t>
  </si>
  <si>
    <t>Baconos-ketchupos kifli</t>
  </si>
  <si>
    <t>Olasz felvágott</t>
  </si>
  <si>
    <t xml:space="preserve"> </t>
  </si>
  <si>
    <t>10. HÉT</t>
  </si>
  <si>
    <t>2013.03.04 - 03.10.</t>
  </si>
  <si>
    <t>Erdei gyümm., párolt rizs</t>
  </si>
  <si>
    <t>Sajtkrém leves</t>
  </si>
  <si>
    <t>Hegedüs Tünde</t>
  </si>
  <si>
    <t>Szakács</t>
  </si>
  <si>
    <t>Hegedűs Tünde</t>
  </si>
  <si>
    <t xml:space="preserve">Ügyvezető </t>
  </si>
  <si>
    <t>Zöldségleves</t>
  </si>
  <si>
    <t>Tea vaj</t>
  </si>
  <si>
    <t xml:space="preserve">Tea </t>
  </si>
  <si>
    <t>Tészta</t>
  </si>
  <si>
    <t>Sós burgonya</t>
  </si>
  <si>
    <t>Nápolyi szelet</t>
  </si>
  <si>
    <t>Befőtt</t>
  </si>
  <si>
    <t xml:space="preserve">Borsos sertéstokány </t>
  </si>
  <si>
    <t>Extra előfizetői ebéd:</t>
  </si>
  <si>
    <t>840.- Ft</t>
  </si>
  <si>
    <t>920.- Ft</t>
  </si>
  <si>
    <t>720.- Ft</t>
  </si>
  <si>
    <t>800.- Ft</t>
  </si>
  <si>
    <t>600.- Ft</t>
  </si>
  <si>
    <t>680.- 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</si>
</sst>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Courier New"/>
      <family val="3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14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name val="Courier New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i/>
      <sz val="10"/>
      <name val="Arial"/>
      <family val="2"/>
    </font>
    <font>
      <u val="single"/>
      <sz val="11"/>
      <color indexed="12"/>
      <name val="Arial"/>
      <family val="2"/>
    </font>
    <font>
      <sz val="18"/>
      <name val="Arial"/>
      <family val="2"/>
    </font>
    <font>
      <b/>
      <sz val="18"/>
      <name val="Courier New"/>
      <family val="3"/>
    </font>
    <font>
      <b/>
      <sz val="18"/>
      <name val="Arial"/>
      <family val="2"/>
    </font>
    <font>
      <sz val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1" fillId="0" borderId="0" xfId="43" applyNumberForma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58" applyFont="1" applyBorder="1" applyAlignment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58">
      <alignment/>
      <protection/>
    </xf>
    <xf numFmtId="0" fontId="3" fillId="0" borderId="0" xfId="58" applyFont="1" applyAlignment="1">
      <alignment/>
      <protection/>
    </xf>
    <xf numFmtId="0" fontId="0" fillId="0" borderId="0" xfId="58" applyAlignment="1">
      <alignment/>
      <protection/>
    </xf>
    <xf numFmtId="0" fontId="5" fillId="0" borderId="0" xfId="58" applyFont="1" applyAlignment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9" fillId="0" borderId="0" xfId="58" applyFont="1">
      <alignment/>
      <protection/>
    </xf>
    <xf numFmtId="0" fontId="0" fillId="0" borderId="0" xfId="58" applyAlignment="1">
      <alignment horizontal="left"/>
      <protection/>
    </xf>
    <xf numFmtId="0" fontId="14" fillId="0" borderId="0" xfId="58" applyFont="1">
      <alignment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Border="1">
      <alignment/>
      <protection/>
    </xf>
    <xf numFmtId="0" fontId="15" fillId="0" borderId="17" xfId="58" applyFont="1" applyBorder="1">
      <alignment/>
      <protection/>
    </xf>
    <xf numFmtId="0" fontId="15" fillId="0" borderId="17" xfId="58" applyFont="1" applyBorder="1" applyAlignment="1">
      <alignment horizontal="center"/>
      <protection/>
    </xf>
    <xf numFmtId="0" fontId="17" fillId="0" borderId="0" xfId="58" applyFont="1">
      <alignment/>
      <protection/>
    </xf>
    <xf numFmtId="0" fontId="18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7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2" fillId="0" borderId="0" xfId="58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1" fillId="0" borderId="0" xfId="43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58" applyFont="1" applyBorder="1" applyAlignment="1">
      <alignment/>
      <protection/>
    </xf>
    <xf numFmtId="0" fontId="17" fillId="0" borderId="0" xfId="58" applyFont="1" applyAlignment="1">
      <alignment horizontal="center"/>
      <protection/>
    </xf>
    <xf numFmtId="0" fontId="23" fillId="0" borderId="15" xfId="58" applyFont="1" applyBorder="1" applyAlignment="1">
      <alignment horizontal="center"/>
      <protection/>
    </xf>
    <xf numFmtId="0" fontId="23" fillId="0" borderId="17" xfId="58" applyFont="1" applyBorder="1" applyAlignment="1">
      <alignment horizontal="center"/>
      <protection/>
    </xf>
    <xf numFmtId="0" fontId="5" fillId="0" borderId="0" xfId="58" applyFont="1" applyBorder="1" applyAlignment="1">
      <alignment vertical="center"/>
      <protection/>
    </xf>
    <xf numFmtId="6" fontId="5" fillId="0" borderId="0" xfId="58" applyNumberFormat="1" applyFont="1" applyAlignment="1">
      <alignment horizontal="left" vertical="center"/>
      <protection/>
    </xf>
    <xf numFmtId="6" fontId="5" fillId="0" borderId="0" xfId="58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" fillId="16" borderId="28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left"/>
      <protection locked="0"/>
    </xf>
    <xf numFmtId="0" fontId="15" fillId="0" borderId="10" xfId="58" applyFont="1" applyBorder="1">
      <alignment/>
      <protection/>
    </xf>
    <xf numFmtId="0" fontId="15" fillId="0" borderId="10" xfId="58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31" xfId="58" applyFont="1" applyBorder="1" applyAlignment="1">
      <alignment horizontal="center"/>
      <protection/>
    </xf>
    <xf numFmtId="0" fontId="15" fillId="0" borderId="26" xfId="58" applyFont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/>
      <protection locked="0"/>
    </xf>
    <xf numFmtId="0" fontId="0" fillId="0" borderId="0" xfId="58" applyFont="1" applyBorder="1" applyAlignment="1">
      <alignment/>
      <protection/>
    </xf>
    <xf numFmtId="0" fontId="12" fillId="0" borderId="0" xfId="57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58" applyFont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4" fillId="0" borderId="0" xfId="43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58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2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17" fillId="0" borderId="0" xfId="58" applyFont="1" applyBorder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0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16" fillId="0" borderId="0" xfId="44" applyNumberFormat="1" applyFont="1" applyFill="1" applyBorder="1" applyAlignment="1" applyProtection="1">
      <alignment/>
      <protection/>
    </xf>
    <xf numFmtId="0" fontId="23" fillId="0" borderId="31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3" fillId="0" borderId="27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3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/>
      <protection/>
    </xf>
    <xf numFmtId="0" fontId="12" fillId="0" borderId="0" xfId="57" applyFont="1" applyBorder="1" applyAlignment="1" applyProtection="1">
      <alignment horizontal="center" vertical="center"/>
      <protection locked="0"/>
    </xf>
    <xf numFmtId="0" fontId="3" fillId="0" borderId="0" xfId="58" applyFont="1" applyAlignme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_Előfizető 12. hét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lőfizető 10. hét" xfId="57"/>
    <cellStyle name="Normál_Előfizető 12. hé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</xdr:rowOff>
    </xdr:from>
    <xdr:to>
      <xdr:col>3</xdr:col>
      <xdr:colOff>219075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314325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66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323850</xdr:colOff>
      <xdr:row>8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62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2</xdr:col>
      <xdr:colOff>190500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4</xdr:col>
      <xdr:colOff>142875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247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2</xdr:col>
      <xdr:colOff>333375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1666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akikonyha.wordpres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akikonyha.wordpres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akikonyha.wordpres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akikonyha.wordpres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8515625" style="0" bestFit="1" customWidth="1"/>
    <col min="2" max="2" width="19.421875" style="0" bestFit="1" customWidth="1"/>
  </cols>
  <sheetData>
    <row r="1" spans="1:3" ht="15.75">
      <c r="A1" s="86" t="s">
        <v>28</v>
      </c>
      <c r="B1" s="86"/>
      <c r="C1" s="21"/>
    </row>
    <row r="2" spans="1:2" ht="15.75">
      <c r="A2" s="86" t="s">
        <v>31</v>
      </c>
      <c r="B2" s="8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4">
      <selection activeCell="Z13" sqref="Z13:AC13"/>
    </sheetView>
  </sheetViews>
  <sheetFormatPr defaultColWidth="11.57421875" defaultRowHeight="12.75"/>
  <cols>
    <col min="1" max="1" width="9.421875" style="1" customWidth="1"/>
    <col min="2" max="4" width="5.7109375" style="1" customWidth="1"/>
    <col min="5" max="5" width="3.7109375" style="1" customWidth="1"/>
    <col min="6" max="29" width="5.7109375" style="1" customWidth="1"/>
    <col min="30" max="16384" width="11.57421875" style="1" customWidth="1"/>
  </cols>
  <sheetData>
    <row r="1" spans="1:30" ht="15.75">
      <c r="A1" s="119"/>
      <c r="B1" s="119"/>
      <c r="C1" s="119"/>
      <c r="D1" s="119"/>
      <c r="E1" s="119"/>
      <c r="F1" s="119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Y1" s="101" t="s">
        <v>145</v>
      </c>
      <c r="Z1" s="101"/>
      <c r="AA1" s="101"/>
      <c r="AB1" s="101"/>
      <c r="AC1" s="2"/>
      <c r="AD1" s="2"/>
    </row>
    <row r="2" spans="1:30" ht="15.75">
      <c r="A2" s="119"/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Y2" s="101" t="s">
        <v>146</v>
      </c>
      <c r="Z2" s="101"/>
      <c r="AA2" s="101"/>
      <c r="AB2" s="101"/>
      <c r="AC2" s="2"/>
      <c r="AD2" s="2"/>
    </row>
    <row r="3" spans="1:23" ht="15.75">
      <c r="A3" s="119"/>
      <c r="B3" s="119"/>
      <c r="C3" s="119"/>
      <c r="D3" s="119"/>
      <c r="E3" s="119"/>
      <c r="F3" s="119"/>
      <c r="G3" s="6"/>
      <c r="H3" s="3"/>
      <c r="I3" s="2"/>
      <c r="J3" s="2"/>
      <c r="K3" s="2"/>
      <c r="L3" s="119"/>
      <c r="M3" s="119"/>
      <c r="N3" s="119"/>
      <c r="O3" s="119"/>
      <c r="P3" s="119"/>
      <c r="Q3" s="3"/>
      <c r="R3" s="3"/>
      <c r="S3" s="3"/>
      <c r="T3" s="3"/>
      <c r="U3" s="3"/>
      <c r="V3" s="3"/>
      <c r="W3" s="3"/>
    </row>
    <row r="4" spans="1:29" ht="12.75">
      <c r="A4" s="119"/>
      <c r="B4" s="119"/>
      <c r="C4" s="119"/>
      <c r="D4" s="119"/>
      <c r="E4" s="119"/>
      <c r="F4" s="119"/>
      <c r="G4" s="120" t="s">
        <v>0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ht="12.75">
      <c r="A5" s="119"/>
      <c r="B5" s="119"/>
      <c r="C5" s="119"/>
      <c r="D5" s="119"/>
      <c r="E5" s="119"/>
      <c r="F5" s="119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ht="13.5" customHeight="1">
      <c r="A6" s="8"/>
      <c r="B6" s="122"/>
      <c r="C6" s="122"/>
      <c r="D6" s="122"/>
      <c r="E6" s="122"/>
      <c r="F6" s="122"/>
      <c r="G6" s="122"/>
      <c r="H6" s="122"/>
      <c r="I6" s="122"/>
      <c r="N6" s="119"/>
      <c r="O6" s="119"/>
      <c r="P6" s="119"/>
      <c r="Q6" s="119"/>
      <c r="R6" s="122"/>
      <c r="S6" s="122"/>
      <c r="T6" s="122"/>
      <c r="U6" s="122"/>
      <c r="V6" s="8"/>
      <c r="W6" s="8"/>
      <c r="X6" s="8"/>
      <c r="Y6" s="8"/>
      <c r="Z6" s="8"/>
      <c r="AA6" s="8"/>
      <c r="AB6" s="8"/>
      <c r="AC6" s="8"/>
    </row>
    <row r="7" spans="1:29" ht="12.75" customHeight="1">
      <c r="A7" s="1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8"/>
      <c r="W7" s="8"/>
      <c r="X7" s="8"/>
      <c r="Y7" s="8"/>
      <c r="Z7" s="8"/>
      <c r="AA7" s="8"/>
      <c r="AB7" s="8"/>
      <c r="AC7" s="8"/>
    </row>
    <row r="8" spans="1:29" ht="12.75" customHeight="1">
      <c r="A8" s="10"/>
      <c r="B8" s="122" t="s">
        <v>1</v>
      </c>
      <c r="C8" s="122"/>
      <c r="D8" s="122"/>
      <c r="E8" s="122"/>
      <c r="F8" s="122" t="s">
        <v>2</v>
      </c>
      <c r="G8" s="122"/>
      <c r="H8" s="122"/>
      <c r="I8" s="122"/>
      <c r="J8" s="122" t="s">
        <v>3</v>
      </c>
      <c r="K8" s="122"/>
      <c r="L8" s="122"/>
      <c r="M8" s="122"/>
      <c r="N8" s="122" t="s">
        <v>4</v>
      </c>
      <c r="O8" s="122"/>
      <c r="P8" s="122"/>
      <c r="Q8" s="122"/>
      <c r="R8" s="127" t="s">
        <v>5</v>
      </c>
      <c r="S8" s="127"/>
      <c r="T8" s="127"/>
      <c r="U8" s="127"/>
      <c r="V8" s="123" t="s">
        <v>6</v>
      </c>
      <c r="W8" s="123"/>
      <c r="X8" s="123"/>
      <c r="Y8" s="123"/>
      <c r="Z8" s="123" t="s">
        <v>7</v>
      </c>
      <c r="AA8" s="123"/>
      <c r="AB8" s="123"/>
      <c r="AC8" s="123"/>
    </row>
    <row r="9" spans="1:30" ht="12.75" customHeight="1">
      <c r="A9" s="11"/>
      <c r="B9" s="125" t="s">
        <v>76</v>
      </c>
      <c r="C9" s="125"/>
      <c r="D9" s="125"/>
      <c r="E9" s="125"/>
      <c r="F9" s="125" t="s">
        <v>77</v>
      </c>
      <c r="G9" s="125"/>
      <c r="H9" s="125"/>
      <c r="I9" s="125"/>
      <c r="J9" s="125" t="s">
        <v>144</v>
      </c>
      <c r="K9" s="125"/>
      <c r="L9" s="125"/>
      <c r="M9" s="125"/>
      <c r="N9" s="124" t="s">
        <v>78</v>
      </c>
      <c r="O9" s="124"/>
      <c r="P9" s="124"/>
      <c r="Q9" s="124"/>
      <c r="R9" s="125" t="s">
        <v>144</v>
      </c>
      <c r="S9" s="125"/>
      <c r="T9" s="125"/>
      <c r="U9" s="125"/>
      <c r="V9" s="124"/>
      <c r="W9" s="124"/>
      <c r="X9" s="124"/>
      <c r="Y9" s="124"/>
      <c r="Z9" s="124"/>
      <c r="AA9" s="124"/>
      <c r="AB9" s="124"/>
      <c r="AC9" s="124"/>
      <c r="AD9" s="13"/>
    </row>
    <row r="10" spans="1:30" ht="12.75" customHeight="1">
      <c r="A10" s="14" t="s">
        <v>9</v>
      </c>
      <c r="B10" s="126" t="s">
        <v>79</v>
      </c>
      <c r="C10" s="126"/>
      <c r="D10" s="126"/>
      <c r="E10" s="126"/>
      <c r="F10" s="126" t="s">
        <v>80</v>
      </c>
      <c r="G10" s="126"/>
      <c r="H10" s="126"/>
      <c r="I10" s="126"/>
      <c r="J10" s="126" t="s">
        <v>141</v>
      </c>
      <c r="K10" s="126"/>
      <c r="L10" s="126"/>
      <c r="M10" s="126"/>
      <c r="N10" s="126" t="s">
        <v>81</v>
      </c>
      <c r="O10" s="126"/>
      <c r="P10" s="126"/>
      <c r="Q10" s="126"/>
      <c r="R10" s="126" t="s">
        <v>76</v>
      </c>
      <c r="S10" s="126"/>
      <c r="T10" s="126"/>
      <c r="U10" s="126"/>
      <c r="V10" s="132"/>
      <c r="W10" s="132"/>
      <c r="X10" s="132"/>
      <c r="Y10" s="132"/>
      <c r="Z10" s="132"/>
      <c r="AA10" s="132"/>
      <c r="AB10" s="132"/>
      <c r="AC10" s="132"/>
      <c r="AD10" s="13"/>
    </row>
    <row r="11" spans="1:30" ht="12.75" customHeight="1">
      <c r="A11" s="14"/>
      <c r="B11" s="126" t="s">
        <v>91</v>
      </c>
      <c r="C11" s="126"/>
      <c r="D11" s="126"/>
      <c r="E11" s="126"/>
      <c r="F11" s="126" t="s">
        <v>92</v>
      </c>
      <c r="G11" s="126"/>
      <c r="H11" s="126"/>
      <c r="I11" s="126"/>
      <c r="J11" s="126" t="s">
        <v>142</v>
      </c>
      <c r="K11" s="126"/>
      <c r="L11" s="126"/>
      <c r="M11" s="126"/>
      <c r="N11" s="126" t="s">
        <v>91</v>
      </c>
      <c r="O11" s="126"/>
      <c r="P11" s="126"/>
      <c r="Q11" s="126"/>
      <c r="R11" s="126" t="s">
        <v>82</v>
      </c>
      <c r="S11" s="126"/>
      <c r="T11" s="126"/>
      <c r="U11" s="126"/>
      <c r="V11" s="132"/>
      <c r="W11" s="132"/>
      <c r="X11" s="132"/>
      <c r="Y11" s="132"/>
      <c r="Z11" s="126"/>
      <c r="AA11" s="126"/>
      <c r="AB11" s="126"/>
      <c r="AC11" s="126"/>
      <c r="AD11" s="16"/>
    </row>
    <row r="12" spans="1:30" ht="12.75" customHeight="1">
      <c r="A12" s="14"/>
      <c r="B12" s="126" t="s">
        <v>94</v>
      </c>
      <c r="C12" s="126"/>
      <c r="D12" s="126"/>
      <c r="E12" s="126"/>
      <c r="F12" s="126" t="s">
        <v>91</v>
      </c>
      <c r="G12" s="126"/>
      <c r="H12" s="126"/>
      <c r="I12" s="126"/>
      <c r="J12" s="126" t="s">
        <v>144</v>
      </c>
      <c r="K12" s="126"/>
      <c r="L12" s="126"/>
      <c r="M12" s="126"/>
      <c r="N12" s="126" t="s">
        <v>94</v>
      </c>
      <c r="O12" s="126"/>
      <c r="P12" s="126"/>
      <c r="Q12" s="126"/>
      <c r="R12" s="126" t="s">
        <v>144</v>
      </c>
      <c r="S12" s="126"/>
      <c r="T12" s="126"/>
      <c r="U12" s="126"/>
      <c r="V12" s="132"/>
      <c r="W12" s="132"/>
      <c r="X12" s="132"/>
      <c r="Y12" s="132"/>
      <c r="Z12" s="126"/>
      <c r="AA12" s="126"/>
      <c r="AB12" s="126"/>
      <c r="AC12" s="126"/>
      <c r="AD12" s="8"/>
    </row>
    <row r="13" spans="1:30" ht="12.75" customHeight="1">
      <c r="A13" s="14"/>
      <c r="B13" s="126" t="s">
        <v>144</v>
      </c>
      <c r="C13" s="126"/>
      <c r="D13" s="126"/>
      <c r="E13" s="126"/>
      <c r="F13" s="126" t="s">
        <v>144</v>
      </c>
      <c r="G13" s="126"/>
      <c r="H13" s="126"/>
      <c r="I13" s="126"/>
      <c r="J13" s="126" t="s">
        <v>144</v>
      </c>
      <c r="K13" s="126"/>
      <c r="L13" s="126"/>
      <c r="M13" s="126"/>
      <c r="N13" s="126" t="s">
        <v>144</v>
      </c>
      <c r="O13" s="126"/>
      <c r="P13" s="126"/>
      <c r="Q13" s="126"/>
      <c r="R13" s="126" t="s">
        <v>144</v>
      </c>
      <c r="S13" s="126"/>
      <c r="T13" s="126"/>
      <c r="U13" s="126"/>
      <c r="V13" s="132"/>
      <c r="W13" s="132"/>
      <c r="X13" s="132"/>
      <c r="Y13" s="132"/>
      <c r="Z13" s="126"/>
      <c r="AA13" s="126"/>
      <c r="AB13" s="126"/>
      <c r="AC13" s="126"/>
      <c r="AD13" s="8"/>
    </row>
    <row r="14" spans="1:30" ht="12.75" customHeight="1">
      <c r="A14" s="14"/>
      <c r="B14" s="129" t="s">
        <v>144</v>
      </c>
      <c r="C14" s="130"/>
      <c r="D14" s="130"/>
      <c r="E14" s="131"/>
      <c r="F14" s="129" t="s">
        <v>144</v>
      </c>
      <c r="G14" s="130"/>
      <c r="H14" s="130"/>
      <c r="I14" s="131"/>
      <c r="J14" s="129" t="s">
        <v>144</v>
      </c>
      <c r="K14" s="130"/>
      <c r="L14" s="130"/>
      <c r="M14" s="131"/>
      <c r="N14" s="129" t="s">
        <v>144</v>
      </c>
      <c r="O14" s="130"/>
      <c r="P14" s="130"/>
      <c r="Q14" s="131"/>
      <c r="R14" s="129" t="s">
        <v>144</v>
      </c>
      <c r="S14" s="130"/>
      <c r="T14" s="130"/>
      <c r="U14" s="133"/>
      <c r="V14" s="132"/>
      <c r="W14" s="132"/>
      <c r="X14" s="132"/>
      <c r="Y14" s="132"/>
      <c r="Z14" s="132"/>
      <c r="AA14" s="132"/>
      <c r="AB14" s="132"/>
      <c r="AC14" s="132"/>
      <c r="AD14" s="8"/>
    </row>
    <row r="15" spans="1:30" ht="12.75" customHeight="1">
      <c r="A15" s="100" t="s">
        <v>69</v>
      </c>
      <c r="B15" s="128" t="s">
        <v>83</v>
      </c>
      <c r="C15" s="128"/>
      <c r="D15" s="128"/>
      <c r="E15" s="128"/>
      <c r="F15" s="128" t="s">
        <v>84</v>
      </c>
      <c r="G15" s="128"/>
      <c r="H15" s="128"/>
      <c r="I15" s="128"/>
      <c r="J15" s="128" t="s">
        <v>85</v>
      </c>
      <c r="K15" s="128"/>
      <c r="L15" s="128"/>
      <c r="M15" s="128"/>
      <c r="N15" s="128" t="s">
        <v>86</v>
      </c>
      <c r="O15" s="128"/>
      <c r="P15" s="128"/>
      <c r="Q15" s="128"/>
      <c r="R15" s="128" t="s">
        <v>87</v>
      </c>
      <c r="S15" s="128"/>
      <c r="T15" s="128"/>
      <c r="U15" s="128"/>
      <c r="V15" s="117"/>
      <c r="W15" s="117"/>
      <c r="X15" s="117"/>
      <c r="Y15" s="117"/>
      <c r="Z15" s="117"/>
      <c r="AA15" s="117"/>
      <c r="AB15" s="117"/>
      <c r="AC15" s="117"/>
      <c r="AD15" s="8"/>
    </row>
    <row r="16" spans="1:30" ht="12.75" customHeight="1">
      <c r="A16" s="14"/>
      <c r="B16" s="125" t="s">
        <v>76</v>
      </c>
      <c r="C16" s="125"/>
      <c r="D16" s="125"/>
      <c r="E16" s="125"/>
      <c r="F16" s="125" t="s">
        <v>77</v>
      </c>
      <c r="G16" s="125"/>
      <c r="H16" s="125"/>
      <c r="I16" s="125"/>
      <c r="J16" s="125" t="s">
        <v>144</v>
      </c>
      <c r="K16" s="125"/>
      <c r="L16" s="125"/>
      <c r="M16" s="125"/>
      <c r="N16" s="124" t="s">
        <v>78</v>
      </c>
      <c r="O16" s="124"/>
      <c r="P16" s="124"/>
      <c r="Q16" s="124"/>
      <c r="R16" s="125" t="s">
        <v>144</v>
      </c>
      <c r="S16" s="125"/>
      <c r="T16" s="125"/>
      <c r="U16" s="125"/>
      <c r="V16" s="124" t="s">
        <v>88</v>
      </c>
      <c r="W16" s="124"/>
      <c r="X16" s="124"/>
      <c r="Y16" s="124"/>
      <c r="Z16" s="124" t="s">
        <v>89</v>
      </c>
      <c r="AA16" s="124"/>
      <c r="AB16" s="124"/>
      <c r="AC16" s="124"/>
      <c r="AD16" s="19"/>
    </row>
    <row r="17" spans="1:30" ht="12.75" customHeight="1">
      <c r="A17" s="14" t="s">
        <v>68</v>
      </c>
      <c r="B17" s="126" t="s">
        <v>79</v>
      </c>
      <c r="C17" s="126"/>
      <c r="D17" s="126"/>
      <c r="E17" s="126"/>
      <c r="F17" s="126" t="s">
        <v>80</v>
      </c>
      <c r="G17" s="126"/>
      <c r="H17" s="126"/>
      <c r="I17" s="126"/>
      <c r="J17" s="126" t="s">
        <v>141</v>
      </c>
      <c r="K17" s="126"/>
      <c r="L17" s="126"/>
      <c r="M17" s="126"/>
      <c r="N17" s="126" t="s">
        <v>81</v>
      </c>
      <c r="O17" s="126"/>
      <c r="P17" s="126"/>
      <c r="Q17" s="126"/>
      <c r="R17" s="126" t="s">
        <v>76</v>
      </c>
      <c r="S17" s="126"/>
      <c r="T17" s="126"/>
      <c r="U17" s="126"/>
      <c r="V17" s="132" t="s">
        <v>90</v>
      </c>
      <c r="W17" s="132"/>
      <c r="X17" s="132"/>
      <c r="Y17" s="132"/>
      <c r="Z17" s="132" t="s">
        <v>143</v>
      </c>
      <c r="AA17" s="132"/>
      <c r="AB17" s="132"/>
      <c r="AC17" s="132"/>
      <c r="AD17" s="13"/>
    </row>
    <row r="18" spans="1:30" ht="12.75" customHeight="1">
      <c r="A18" s="14" t="s">
        <v>8</v>
      </c>
      <c r="B18" s="126" t="s">
        <v>91</v>
      </c>
      <c r="C18" s="126"/>
      <c r="D18" s="126"/>
      <c r="E18" s="126"/>
      <c r="F18" s="126" t="s">
        <v>92</v>
      </c>
      <c r="G18" s="126"/>
      <c r="H18" s="126"/>
      <c r="I18" s="126"/>
      <c r="J18" s="126" t="s">
        <v>142</v>
      </c>
      <c r="K18" s="126"/>
      <c r="L18" s="126"/>
      <c r="M18" s="126"/>
      <c r="N18" s="126" t="s">
        <v>91</v>
      </c>
      <c r="O18" s="126"/>
      <c r="P18" s="126"/>
      <c r="Q18" s="126"/>
      <c r="R18" s="126" t="s">
        <v>82</v>
      </c>
      <c r="S18" s="126"/>
      <c r="T18" s="126"/>
      <c r="U18" s="126"/>
      <c r="V18" s="132" t="s">
        <v>91</v>
      </c>
      <c r="W18" s="132"/>
      <c r="X18" s="132"/>
      <c r="Y18" s="132"/>
      <c r="Z18" s="126" t="s">
        <v>93</v>
      </c>
      <c r="AA18" s="126"/>
      <c r="AB18" s="126"/>
      <c r="AC18" s="126"/>
      <c r="AD18" s="19"/>
    </row>
    <row r="19" spans="1:30" ht="12.75" customHeight="1">
      <c r="A19" s="14"/>
      <c r="B19" s="126" t="s">
        <v>94</v>
      </c>
      <c r="C19" s="126"/>
      <c r="D19" s="126"/>
      <c r="E19" s="126"/>
      <c r="F19" s="126" t="s">
        <v>91</v>
      </c>
      <c r="G19" s="126"/>
      <c r="H19" s="126"/>
      <c r="I19" s="126"/>
      <c r="J19" s="126" t="s">
        <v>144</v>
      </c>
      <c r="K19" s="126"/>
      <c r="L19" s="126"/>
      <c r="M19" s="126"/>
      <c r="N19" s="126" t="s">
        <v>94</v>
      </c>
      <c r="O19" s="126"/>
      <c r="P19" s="126"/>
      <c r="Q19" s="126"/>
      <c r="R19" s="126" t="s">
        <v>96</v>
      </c>
      <c r="S19" s="126"/>
      <c r="T19" s="126"/>
      <c r="U19" s="126"/>
      <c r="V19" s="132" t="s">
        <v>97</v>
      </c>
      <c r="W19" s="132"/>
      <c r="X19" s="132"/>
      <c r="Y19" s="132"/>
      <c r="Z19" s="126" t="s">
        <v>98</v>
      </c>
      <c r="AA19" s="126"/>
      <c r="AB19" s="126"/>
      <c r="AC19" s="126"/>
      <c r="AD19" s="19"/>
    </row>
    <row r="20" spans="1:29" ht="12.75" customHeight="1">
      <c r="A20" s="15"/>
      <c r="B20" s="134" t="s">
        <v>144</v>
      </c>
      <c r="C20" s="135"/>
      <c r="D20" s="135"/>
      <c r="E20" s="113"/>
      <c r="F20" s="134" t="s">
        <v>144</v>
      </c>
      <c r="G20" s="135"/>
      <c r="H20" s="135"/>
      <c r="I20" s="113"/>
      <c r="J20" s="134" t="s">
        <v>144</v>
      </c>
      <c r="K20" s="135"/>
      <c r="L20" s="135"/>
      <c r="M20" s="113"/>
      <c r="N20" s="134" t="s">
        <v>144</v>
      </c>
      <c r="O20" s="135"/>
      <c r="P20" s="135"/>
      <c r="Q20" s="113"/>
      <c r="R20" s="134"/>
      <c r="S20" s="135"/>
      <c r="T20" s="135"/>
      <c r="U20" s="113"/>
      <c r="V20" s="109" t="s">
        <v>144</v>
      </c>
      <c r="W20" s="110"/>
      <c r="X20" s="110"/>
      <c r="Y20" s="111"/>
      <c r="Z20" s="134" t="s">
        <v>144</v>
      </c>
      <c r="AA20" s="135"/>
      <c r="AB20" s="135"/>
      <c r="AC20" s="113"/>
    </row>
    <row r="21" spans="1:29" ht="12.75" customHeight="1">
      <c r="A21" s="12"/>
      <c r="B21" s="125" t="s">
        <v>153</v>
      </c>
      <c r="C21" s="125"/>
      <c r="D21" s="125"/>
      <c r="E21" s="125"/>
      <c r="F21" s="124"/>
      <c r="G21" s="124"/>
      <c r="H21" s="124"/>
      <c r="I21" s="124"/>
      <c r="J21" s="114" t="s">
        <v>99</v>
      </c>
      <c r="K21" s="115"/>
      <c r="L21" s="115"/>
      <c r="M21" s="116"/>
      <c r="N21" s="132" t="s">
        <v>144</v>
      </c>
      <c r="O21" s="132"/>
      <c r="P21" s="132"/>
      <c r="Q21" s="132"/>
      <c r="R21" s="125" t="s">
        <v>100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 ht="12.75" customHeight="1">
      <c r="A22" s="14" t="s">
        <v>10</v>
      </c>
      <c r="B22" s="132" t="s">
        <v>101</v>
      </c>
      <c r="C22" s="132"/>
      <c r="D22" s="132"/>
      <c r="E22" s="132"/>
      <c r="F22" s="132" t="s">
        <v>102</v>
      </c>
      <c r="G22" s="132"/>
      <c r="H22" s="132"/>
      <c r="I22" s="132"/>
      <c r="J22" s="132" t="s">
        <v>147</v>
      </c>
      <c r="K22" s="132"/>
      <c r="L22" s="132"/>
      <c r="M22" s="132"/>
      <c r="N22" s="132" t="s">
        <v>103</v>
      </c>
      <c r="O22" s="132"/>
      <c r="P22" s="132"/>
      <c r="Q22" s="132"/>
      <c r="R22" s="126" t="s">
        <v>104</v>
      </c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1:29" ht="12.75" customHeight="1">
      <c r="A23" s="14" t="s">
        <v>11</v>
      </c>
      <c r="B23" s="132" t="s">
        <v>105</v>
      </c>
      <c r="C23" s="132"/>
      <c r="D23" s="132"/>
      <c r="E23" s="132"/>
      <c r="F23" s="132" t="s">
        <v>144</v>
      </c>
      <c r="G23" s="132"/>
      <c r="H23" s="132"/>
      <c r="I23" s="132"/>
      <c r="J23" s="132" t="s">
        <v>106</v>
      </c>
      <c r="K23" s="132"/>
      <c r="L23" s="132"/>
      <c r="M23" s="132"/>
      <c r="N23" s="132" t="s">
        <v>126</v>
      </c>
      <c r="O23" s="132"/>
      <c r="P23" s="132"/>
      <c r="Q23" s="132"/>
      <c r="R23" s="126" t="s">
        <v>108</v>
      </c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1:29" ht="12.75" customHeight="1">
      <c r="A24" s="15"/>
      <c r="B24" s="132" t="s">
        <v>159</v>
      </c>
      <c r="C24" s="132"/>
      <c r="D24" s="132"/>
      <c r="E24" s="132"/>
      <c r="F24" s="132" t="s">
        <v>158</v>
      </c>
      <c r="G24" s="132"/>
      <c r="H24" s="132"/>
      <c r="I24" s="132"/>
      <c r="J24" s="117" t="s">
        <v>109</v>
      </c>
      <c r="K24" s="117"/>
      <c r="L24" s="117"/>
      <c r="M24" s="117"/>
      <c r="N24" s="117" t="s">
        <v>110</v>
      </c>
      <c r="O24" s="117"/>
      <c r="P24" s="117"/>
      <c r="Q24" s="117"/>
      <c r="R24" s="117" t="s">
        <v>144</v>
      </c>
      <c r="S24" s="117"/>
      <c r="T24" s="117"/>
      <c r="U24" s="117"/>
      <c r="V24" s="128"/>
      <c r="W24" s="128"/>
      <c r="X24" s="128"/>
      <c r="Y24" s="128"/>
      <c r="Z24" s="128"/>
      <c r="AA24" s="128"/>
      <c r="AB24" s="128"/>
      <c r="AC24" s="128"/>
    </row>
    <row r="25" spans="1:29" ht="12.75" customHeight="1">
      <c r="A25" s="12"/>
      <c r="B25" s="125" t="s">
        <v>153</v>
      </c>
      <c r="C25" s="125"/>
      <c r="D25" s="125"/>
      <c r="E25" s="125"/>
      <c r="F25" s="124" t="s">
        <v>148</v>
      </c>
      <c r="G25" s="124"/>
      <c r="H25" s="124"/>
      <c r="I25" s="124"/>
      <c r="J25" s="114" t="s">
        <v>99</v>
      </c>
      <c r="K25" s="115"/>
      <c r="L25" s="115"/>
      <c r="M25" s="116"/>
      <c r="N25" s="132" t="s">
        <v>111</v>
      </c>
      <c r="O25" s="132"/>
      <c r="P25" s="132"/>
      <c r="Q25" s="132"/>
      <c r="R25" s="125" t="s">
        <v>112</v>
      </c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 ht="12.75" customHeight="1">
      <c r="A26" s="14" t="s">
        <v>70</v>
      </c>
      <c r="B26" s="132" t="s">
        <v>101</v>
      </c>
      <c r="C26" s="132"/>
      <c r="D26" s="132"/>
      <c r="E26" s="132"/>
      <c r="F26" s="132" t="s">
        <v>102</v>
      </c>
      <c r="G26" s="132"/>
      <c r="H26" s="132"/>
      <c r="I26" s="132"/>
      <c r="J26" s="132" t="s">
        <v>147</v>
      </c>
      <c r="K26" s="132"/>
      <c r="L26" s="132"/>
      <c r="M26" s="132"/>
      <c r="N26" s="132" t="s">
        <v>103</v>
      </c>
      <c r="O26" s="132"/>
      <c r="P26" s="132"/>
      <c r="Q26" s="132"/>
      <c r="R26" s="126" t="s">
        <v>104</v>
      </c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1:33" ht="12.75">
      <c r="A27" s="14" t="s">
        <v>11</v>
      </c>
      <c r="B27" s="132" t="s">
        <v>105</v>
      </c>
      <c r="C27" s="132"/>
      <c r="D27" s="132"/>
      <c r="E27" s="132"/>
      <c r="F27" s="132" t="s">
        <v>144</v>
      </c>
      <c r="G27" s="132"/>
      <c r="H27" s="132"/>
      <c r="I27" s="132"/>
      <c r="J27" s="132" t="s">
        <v>106</v>
      </c>
      <c r="K27" s="132"/>
      <c r="L27" s="132"/>
      <c r="M27" s="132"/>
      <c r="N27" s="132" t="s">
        <v>126</v>
      </c>
      <c r="O27" s="132"/>
      <c r="P27" s="132"/>
      <c r="Q27" s="132"/>
      <c r="R27" s="126" t="s">
        <v>108</v>
      </c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8"/>
      <c r="AE27" s="8"/>
      <c r="AF27" s="8"/>
      <c r="AG27" s="8"/>
    </row>
    <row r="28" spans="1:33" ht="12.75" customHeight="1">
      <c r="A28" s="15"/>
      <c r="B28" s="132" t="s">
        <v>108</v>
      </c>
      <c r="C28" s="132"/>
      <c r="D28" s="132"/>
      <c r="E28" s="132"/>
      <c r="F28" s="132" t="s">
        <v>158</v>
      </c>
      <c r="G28" s="132"/>
      <c r="H28" s="132"/>
      <c r="I28" s="132"/>
      <c r="J28" s="117" t="s">
        <v>109</v>
      </c>
      <c r="K28" s="117"/>
      <c r="L28" s="117"/>
      <c r="M28" s="117"/>
      <c r="N28" s="117" t="s">
        <v>110</v>
      </c>
      <c r="O28" s="117"/>
      <c r="P28" s="117"/>
      <c r="Q28" s="117"/>
      <c r="R28" s="117" t="s">
        <v>144</v>
      </c>
      <c r="S28" s="117"/>
      <c r="T28" s="117"/>
      <c r="U28" s="117"/>
      <c r="V28" s="128"/>
      <c r="W28" s="128"/>
      <c r="X28" s="128"/>
      <c r="Y28" s="128"/>
      <c r="Z28" s="128"/>
      <c r="AA28" s="128"/>
      <c r="AB28" s="128"/>
      <c r="AC28" s="128"/>
      <c r="AD28" s="20"/>
      <c r="AE28" s="20"/>
      <c r="AF28" s="8"/>
      <c r="AG28" s="8"/>
    </row>
    <row r="29" spans="1:33" ht="12.75" customHeight="1">
      <c r="A29" s="17"/>
      <c r="B29" s="125" t="s">
        <v>153</v>
      </c>
      <c r="C29" s="125"/>
      <c r="D29" s="125"/>
      <c r="E29" s="125"/>
      <c r="F29" s="124" t="s">
        <v>148</v>
      </c>
      <c r="G29" s="124"/>
      <c r="H29" s="124"/>
      <c r="I29" s="124"/>
      <c r="J29" s="114" t="s">
        <v>99</v>
      </c>
      <c r="K29" s="115"/>
      <c r="L29" s="115"/>
      <c r="M29" s="116"/>
      <c r="N29" s="132" t="s">
        <v>111</v>
      </c>
      <c r="O29" s="132"/>
      <c r="P29" s="132"/>
      <c r="Q29" s="132"/>
      <c r="R29" s="125" t="s">
        <v>112</v>
      </c>
      <c r="S29" s="125"/>
      <c r="T29" s="125"/>
      <c r="U29" s="125"/>
      <c r="V29" s="124" t="s">
        <v>113</v>
      </c>
      <c r="W29" s="124"/>
      <c r="X29" s="124"/>
      <c r="Y29" s="124"/>
      <c r="Z29" s="124" t="s">
        <v>114</v>
      </c>
      <c r="AA29" s="124"/>
      <c r="AB29" s="124"/>
      <c r="AC29" s="124"/>
      <c r="AD29" s="20"/>
      <c r="AE29" s="20"/>
      <c r="AF29" s="8"/>
      <c r="AG29" s="8"/>
    </row>
    <row r="30" spans="1:33" ht="12.75" customHeight="1">
      <c r="A30" s="17" t="s">
        <v>12</v>
      </c>
      <c r="B30" s="132" t="s">
        <v>115</v>
      </c>
      <c r="C30" s="132"/>
      <c r="D30" s="132"/>
      <c r="E30" s="132"/>
      <c r="F30" s="132" t="s">
        <v>116</v>
      </c>
      <c r="G30" s="132"/>
      <c r="H30" s="132"/>
      <c r="I30" s="132"/>
      <c r="J30" s="132" t="s">
        <v>117</v>
      </c>
      <c r="K30" s="132"/>
      <c r="L30" s="132"/>
      <c r="M30" s="132"/>
      <c r="N30" s="132" t="s">
        <v>103</v>
      </c>
      <c r="O30" s="132"/>
      <c r="P30" s="132"/>
      <c r="Q30" s="132"/>
      <c r="R30" s="126" t="s">
        <v>104</v>
      </c>
      <c r="S30" s="126"/>
      <c r="T30" s="126"/>
      <c r="U30" s="126"/>
      <c r="V30" s="126" t="s">
        <v>160</v>
      </c>
      <c r="W30" s="126"/>
      <c r="X30" s="126"/>
      <c r="Y30" s="126"/>
      <c r="Z30" s="132" t="s">
        <v>118</v>
      </c>
      <c r="AA30" s="132"/>
      <c r="AB30" s="132"/>
      <c r="AC30" s="132"/>
      <c r="AD30" s="20"/>
      <c r="AE30" s="20"/>
      <c r="AF30" s="8"/>
      <c r="AG30" s="8"/>
    </row>
    <row r="31" spans="1:33" ht="12.75" customHeight="1">
      <c r="A31" s="17"/>
      <c r="B31" s="132" t="s">
        <v>119</v>
      </c>
      <c r="C31" s="132"/>
      <c r="D31" s="132"/>
      <c r="E31" s="132"/>
      <c r="F31" s="132" t="s">
        <v>120</v>
      </c>
      <c r="G31" s="132"/>
      <c r="H31" s="132"/>
      <c r="I31" s="132"/>
      <c r="J31" s="126" t="s">
        <v>121</v>
      </c>
      <c r="K31" s="126"/>
      <c r="L31" s="126"/>
      <c r="M31" s="126"/>
      <c r="N31" s="132" t="s">
        <v>156</v>
      </c>
      <c r="O31" s="132"/>
      <c r="P31" s="132"/>
      <c r="Q31" s="132"/>
      <c r="R31" s="126" t="s">
        <v>108</v>
      </c>
      <c r="S31" s="126"/>
      <c r="T31" s="126"/>
      <c r="U31" s="126"/>
      <c r="V31" s="126" t="s">
        <v>157</v>
      </c>
      <c r="W31" s="126"/>
      <c r="X31" s="126"/>
      <c r="Y31" s="126"/>
      <c r="Z31" s="132" t="s">
        <v>107</v>
      </c>
      <c r="AA31" s="132"/>
      <c r="AB31" s="132"/>
      <c r="AC31" s="132"/>
      <c r="AD31" s="20"/>
      <c r="AE31" s="20"/>
      <c r="AF31" s="8"/>
      <c r="AG31" s="8"/>
    </row>
    <row r="32" spans="1:33" ht="12.75" customHeight="1">
      <c r="A32" s="18"/>
      <c r="B32" s="117" t="s">
        <v>144</v>
      </c>
      <c r="C32" s="117"/>
      <c r="D32" s="117"/>
      <c r="E32" s="117"/>
      <c r="F32" s="132" t="s">
        <v>158</v>
      </c>
      <c r="G32" s="132"/>
      <c r="H32" s="132"/>
      <c r="I32" s="132"/>
      <c r="J32" s="117" t="s">
        <v>109</v>
      </c>
      <c r="K32" s="117"/>
      <c r="L32" s="117"/>
      <c r="M32" s="117"/>
      <c r="N32" s="117" t="s">
        <v>110</v>
      </c>
      <c r="O32" s="117"/>
      <c r="P32" s="117"/>
      <c r="Q32" s="117"/>
      <c r="R32" s="128" t="s">
        <v>144</v>
      </c>
      <c r="S32" s="128"/>
      <c r="T32" s="128"/>
      <c r="U32" s="128"/>
      <c r="V32" s="128" t="s">
        <v>119</v>
      </c>
      <c r="W32" s="128"/>
      <c r="X32" s="128"/>
      <c r="Y32" s="128"/>
      <c r="Z32" s="117" t="s">
        <v>108</v>
      </c>
      <c r="AA32" s="117"/>
      <c r="AB32" s="117"/>
      <c r="AC32" s="117"/>
      <c r="AD32" s="8"/>
      <c r="AE32" s="8"/>
      <c r="AF32" s="8"/>
      <c r="AG32" s="8"/>
    </row>
    <row r="33" spans="1:33" ht="12.75" customHeight="1">
      <c r="A33" s="17"/>
      <c r="B33" s="125" t="s">
        <v>153</v>
      </c>
      <c r="C33" s="125"/>
      <c r="D33" s="125"/>
      <c r="E33" s="125"/>
      <c r="F33" s="124" t="s">
        <v>148</v>
      </c>
      <c r="G33" s="124"/>
      <c r="H33" s="124"/>
      <c r="I33" s="124"/>
      <c r="J33" s="114" t="s">
        <v>99</v>
      </c>
      <c r="K33" s="115"/>
      <c r="L33" s="115"/>
      <c r="M33" s="116"/>
      <c r="N33" s="132" t="s">
        <v>122</v>
      </c>
      <c r="O33" s="132"/>
      <c r="P33" s="132"/>
      <c r="Q33" s="132"/>
      <c r="R33" s="125" t="s">
        <v>112</v>
      </c>
      <c r="S33" s="125"/>
      <c r="T33" s="125"/>
      <c r="U33" s="125"/>
      <c r="V33" s="125" t="s">
        <v>144</v>
      </c>
      <c r="W33" s="125"/>
      <c r="X33" s="125"/>
      <c r="Y33" s="125"/>
      <c r="Z33" s="125" t="s">
        <v>144</v>
      </c>
      <c r="AA33" s="125"/>
      <c r="AB33" s="125"/>
      <c r="AC33" s="125"/>
      <c r="AD33" s="54"/>
      <c r="AE33" s="8"/>
      <c r="AF33" s="8"/>
      <c r="AG33" s="8"/>
    </row>
    <row r="34" spans="1:33" ht="12.75" customHeight="1">
      <c r="A34" s="14" t="s">
        <v>13</v>
      </c>
      <c r="B34" s="132" t="s">
        <v>123</v>
      </c>
      <c r="C34" s="132"/>
      <c r="D34" s="132"/>
      <c r="E34" s="132"/>
      <c r="F34" s="132" t="s">
        <v>102</v>
      </c>
      <c r="G34" s="132"/>
      <c r="H34" s="132"/>
      <c r="I34" s="132"/>
      <c r="J34" s="132" t="s">
        <v>147</v>
      </c>
      <c r="K34" s="132"/>
      <c r="L34" s="132"/>
      <c r="M34" s="132"/>
      <c r="N34" s="132" t="s">
        <v>124</v>
      </c>
      <c r="O34" s="132"/>
      <c r="P34" s="132"/>
      <c r="Q34" s="132"/>
      <c r="R34" s="132" t="s">
        <v>125</v>
      </c>
      <c r="S34" s="132"/>
      <c r="T34" s="132"/>
      <c r="U34" s="132"/>
      <c r="V34" s="132" t="s">
        <v>144</v>
      </c>
      <c r="W34" s="132"/>
      <c r="X34" s="132"/>
      <c r="Y34" s="132"/>
      <c r="Z34" s="132" t="s">
        <v>144</v>
      </c>
      <c r="AA34" s="132"/>
      <c r="AB34" s="132"/>
      <c r="AC34" s="132"/>
      <c r="AD34" s="54"/>
      <c r="AE34" s="8"/>
      <c r="AF34" s="8"/>
      <c r="AG34" s="8"/>
    </row>
    <row r="35" spans="1:33" ht="12.75" customHeight="1">
      <c r="A35" s="14"/>
      <c r="B35" s="132" t="s">
        <v>107</v>
      </c>
      <c r="C35" s="132"/>
      <c r="D35" s="132"/>
      <c r="E35" s="132"/>
      <c r="F35" s="132" t="s">
        <v>158</v>
      </c>
      <c r="G35" s="132"/>
      <c r="H35" s="132"/>
      <c r="I35" s="132"/>
      <c r="J35" s="132" t="s">
        <v>106</v>
      </c>
      <c r="K35" s="132"/>
      <c r="L35" s="132"/>
      <c r="M35" s="132"/>
      <c r="N35" s="132" t="s">
        <v>126</v>
      </c>
      <c r="O35" s="132"/>
      <c r="P35" s="132"/>
      <c r="Q35" s="132"/>
      <c r="R35" s="132" t="s">
        <v>108</v>
      </c>
      <c r="S35" s="132"/>
      <c r="T35" s="132"/>
      <c r="U35" s="132"/>
      <c r="V35" s="132" t="s">
        <v>144</v>
      </c>
      <c r="W35" s="132"/>
      <c r="X35" s="132"/>
      <c r="Y35" s="132"/>
      <c r="Z35" s="132" t="s">
        <v>144</v>
      </c>
      <c r="AA35" s="132"/>
      <c r="AB35" s="132"/>
      <c r="AC35" s="132"/>
      <c r="AD35" s="108"/>
      <c r="AE35" s="108"/>
      <c r="AF35" s="108"/>
      <c r="AG35" s="8"/>
    </row>
    <row r="36" spans="1:32" ht="12.75" customHeight="1">
      <c r="A36" s="15"/>
      <c r="B36" s="117" t="s">
        <v>119</v>
      </c>
      <c r="C36" s="117"/>
      <c r="D36" s="117"/>
      <c r="E36" s="117"/>
      <c r="F36" s="117" t="s">
        <v>144</v>
      </c>
      <c r="G36" s="117"/>
      <c r="H36" s="117"/>
      <c r="I36" s="117"/>
      <c r="J36" s="117" t="s">
        <v>109</v>
      </c>
      <c r="K36" s="117"/>
      <c r="L36" s="117"/>
      <c r="M36" s="117"/>
      <c r="N36" s="117" t="s">
        <v>110</v>
      </c>
      <c r="O36" s="117"/>
      <c r="P36" s="117"/>
      <c r="Q36" s="117"/>
      <c r="R36" s="117" t="s">
        <v>144</v>
      </c>
      <c r="S36" s="117"/>
      <c r="T36" s="117"/>
      <c r="U36" s="117"/>
      <c r="V36" s="117" t="s">
        <v>144</v>
      </c>
      <c r="W36" s="117"/>
      <c r="X36" s="117"/>
      <c r="Y36" s="117"/>
      <c r="Z36" s="117" t="s">
        <v>144</v>
      </c>
      <c r="AA36" s="117"/>
      <c r="AB36" s="117"/>
      <c r="AC36" s="117"/>
      <c r="AD36" s="108"/>
      <c r="AE36" s="108"/>
      <c r="AF36" s="108"/>
    </row>
    <row r="37" spans="1:32" ht="12.75" customHeight="1">
      <c r="A37" s="12"/>
      <c r="B37" s="125" t="s">
        <v>127</v>
      </c>
      <c r="C37" s="125"/>
      <c r="D37" s="125"/>
      <c r="E37" s="125"/>
      <c r="F37" s="125" t="s">
        <v>144</v>
      </c>
      <c r="G37" s="125"/>
      <c r="H37" s="125"/>
      <c r="I37" s="125"/>
      <c r="J37" s="126" t="s">
        <v>144</v>
      </c>
      <c r="K37" s="126"/>
      <c r="L37" s="126"/>
      <c r="M37" s="126"/>
      <c r="N37" s="126" t="s">
        <v>144</v>
      </c>
      <c r="O37" s="126"/>
      <c r="P37" s="126"/>
      <c r="Q37" s="126"/>
      <c r="R37" s="125" t="s">
        <v>144</v>
      </c>
      <c r="S37" s="125"/>
      <c r="T37" s="125"/>
      <c r="U37" s="125"/>
      <c r="V37" s="124"/>
      <c r="W37" s="124"/>
      <c r="X37" s="124"/>
      <c r="Y37" s="124"/>
      <c r="Z37" s="124"/>
      <c r="AA37" s="124"/>
      <c r="AB37" s="124"/>
      <c r="AC37" s="124"/>
      <c r="AD37" s="108"/>
      <c r="AE37" s="108"/>
      <c r="AF37" s="108"/>
    </row>
    <row r="38" spans="1:32" ht="12.75" customHeight="1">
      <c r="A38" s="14" t="s">
        <v>14</v>
      </c>
      <c r="B38" s="126" t="s">
        <v>93</v>
      </c>
      <c r="C38" s="126"/>
      <c r="D38" s="126"/>
      <c r="E38" s="126"/>
      <c r="F38" s="126" t="s">
        <v>128</v>
      </c>
      <c r="G38" s="126"/>
      <c r="H38" s="126"/>
      <c r="I38" s="126"/>
      <c r="J38" s="126" t="s">
        <v>129</v>
      </c>
      <c r="K38" s="126"/>
      <c r="L38" s="126"/>
      <c r="M38" s="126"/>
      <c r="N38" s="126" t="s">
        <v>130</v>
      </c>
      <c r="O38" s="126"/>
      <c r="P38" s="126"/>
      <c r="Q38" s="126"/>
      <c r="R38" s="126" t="s">
        <v>125</v>
      </c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8"/>
      <c r="AE38" s="8"/>
      <c r="AF38" s="8"/>
    </row>
    <row r="39" spans="1:29" ht="12.75" customHeight="1">
      <c r="A39" s="14" t="s">
        <v>15</v>
      </c>
      <c r="B39" s="126" t="s">
        <v>131</v>
      </c>
      <c r="C39" s="126"/>
      <c r="D39" s="126"/>
      <c r="E39" s="126"/>
      <c r="F39" s="126" t="s">
        <v>144</v>
      </c>
      <c r="G39" s="126"/>
      <c r="H39" s="126"/>
      <c r="I39" s="126"/>
      <c r="J39" s="126" t="s">
        <v>132</v>
      </c>
      <c r="K39" s="126"/>
      <c r="L39" s="126"/>
      <c r="M39" s="126"/>
      <c r="N39" s="126" t="s">
        <v>94</v>
      </c>
      <c r="O39" s="126"/>
      <c r="P39" s="126"/>
      <c r="Q39" s="126"/>
      <c r="R39" s="126" t="s">
        <v>144</v>
      </c>
      <c r="S39" s="126"/>
      <c r="T39" s="126"/>
      <c r="U39" s="126"/>
      <c r="V39" s="132"/>
      <c r="W39" s="132"/>
      <c r="X39" s="132"/>
      <c r="Y39" s="132"/>
      <c r="Z39" s="126"/>
      <c r="AA39" s="126"/>
      <c r="AB39" s="126"/>
      <c r="AC39" s="126"/>
    </row>
    <row r="40" spans="1:29" ht="12.75" customHeight="1">
      <c r="A40" s="83"/>
      <c r="B40" s="128" t="s">
        <v>133</v>
      </c>
      <c r="C40" s="128"/>
      <c r="D40" s="128"/>
      <c r="E40" s="128"/>
      <c r="F40" s="128" t="s">
        <v>144</v>
      </c>
      <c r="G40" s="128"/>
      <c r="H40" s="128"/>
      <c r="I40" s="128"/>
      <c r="J40" s="128" t="s">
        <v>95</v>
      </c>
      <c r="K40" s="128"/>
      <c r="L40" s="128"/>
      <c r="M40" s="128"/>
      <c r="N40" s="128" t="s">
        <v>144</v>
      </c>
      <c r="O40" s="128"/>
      <c r="P40" s="128"/>
      <c r="Q40" s="128"/>
      <c r="R40" s="128" t="s">
        <v>144</v>
      </c>
      <c r="S40" s="128"/>
      <c r="T40" s="128"/>
      <c r="U40" s="128"/>
      <c r="V40" s="126"/>
      <c r="W40" s="126"/>
      <c r="X40" s="126"/>
      <c r="Y40" s="126"/>
      <c r="Z40" s="128"/>
      <c r="AA40" s="128"/>
      <c r="AB40" s="128"/>
      <c r="AC40" s="128"/>
    </row>
    <row r="41" spans="1:29" ht="12.75" customHeight="1">
      <c r="A41" s="84"/>
      <c r="B41" s="124" t="s">
        <v>77</v>
      </c>
      <c r="C41" s="124"/>
      <c r="D41" s="124"/>
      <c r="E41" s="124"/>
      <c r="F41" s="124" t="s">
        <v>134</v>
      </c>
      <c r="G41" s="124"/>
      <c r="H41" s="124"/>
      <c r="I41" s="124"/>
      <c r="J41" s="124" t="s">
        <v>134</v>
      </c>
      <c r="K41" s="124"/>
      <c r="L41" s="124"/>
      <c r="M41" s="124"/>
      <c r="N41" s="124" t="s">
        <v>134</v>
      </c>
      <c r="O41" s="124"/>
      <c r="P41" s="124"/>
      <c r="Q41" s="124"/>
      <c r="R41" s="124" t="s">
        <v>134</v>
      </c>
      <c r="S41" s="124"/>
      <c r="T41" s="124"/>
      <c r="U41" s="124"/>
      <c r="V41" s="124" t="s">
        <v>155</v>
      </c>
      <c r="W41" s="124"/>
      <c r="X41" s="124"/>
      <c r="Y41" s="124"/>
      <c r="Z41" s="112" t="s">
        <v>134</v>
      </c>
      <c r="AA41" s="112"/>
      <c r="AB41" s="112"/>
      <c r="AC41" s="112"/>
    </row>
    <row r="42" spans="1:29" ht="12.75" customHeight="1">
      <c r="A42" s="14" t="s">
        <v>16</v>
      </c>
      <c r="B42" s="126" t="s">
        <v>127</v>
      </c>
      <c r="C42" s="126"/>
      <c r="D42" s="126"/>
      <c r="E42" s="126"/>
      <c r="F42" s="132" t="s">
        <v>135</v>
      </c>
      <c r="G42" s="132"/>
      <c r="H42" s="132"/>
      <c r="I42" s="132"/>
      <c r="J42" s="126" t="s">
        <v>129</v>
      </c>
      <c r="K42" s="126"/>
      <c r="L42" s="126"/>
      <c r="M42" s="126"/>
      <c r="N42" s="132" t="s">
        <v>136</v>
      </c>
      <c r="O42" s="132"/>
      <c r="P42" s="132"/>
      <c r="Q42" s="132"/>
      <c r="R42" s="126" t="s">
        <v>130</v>
      </c>
      <c r="S42" s="126"/>
      <c r="T42" s="126"/>
      <c r="U42" s="126"/>
      <c r="V42" s="126" t="s">
        <v>154</v>
      </c>
      <c r="W42" s="126"/>
      <c r="X42" s="126"/>
      <c r="Y42" s="126"/>
      <c r="Z42" s="126" t="s">
        <v>137</v>
      </c>
      <c r="AA42" s="126"/>
      <c r="AB42" s="126"/>
      <c r="AC42" s="126"/>
    </row>
    <row r="43" spans="1:29" ht="12.75" customHeight="1">
      <c r="A43" s="14" t="s">
        <v>17</v>
      </c>
      <c r="B43" s="126" t="s">
        <v>93</v>
      </c>
      <c r="C43" s="126"/>
      <c r="D43" s="126"/>
      <c r="E43" s="126"/>
      <c r="F43" s="132" t="s">
        <v>138</v>
      </c>
      <c r="G43" s="132"/>
      <c r="H43" s="132"/>
      <c r="I43" s="132"/>
      <c r="J43" s="126" t="s">
        <v>132</v>
      </c>
      <c r="K43" s="126"/>
      <c r="L43" s="126"/>
      <c r="M43" s="126"/>
      <c r="N43" s="132" t="s">
        <v>91</v>
      </c>
      <c r="O43" s="132"/>
      <c r="P43" s="132"/>
      <c r="Q43" s="132"/>
      <c r="R43" s="132" t="s">
        <v>139</v>
      </c>
      <c r="S43" s="132"/>
      <c r="T43" s="132"/>
      <c r="U43" s="132"/>
      <c r="V43" s="126" t="s">
        <v>140</v>
      </c>
      <c r="W43" s="126"/>
      <c r="X43" s="126"/>
      <c r="Y43" s="126"/>
      <c r="Z43" s="126" t="s">
        <v>93</v>
      </c>
      <c r="AA43" s="126"/>
      <c r="AB43" s="126"/>
      <c r="AC43" s="126"/>
    </row>
    <row r="44" spans="1:29" ht="12.75" customHeight="1">
      <c r="A44" s="85"/>
      <c r="B44" s="132" t="s">
        <v>91</v>
      </c>
      <c r="C44" s="132"/>
      <c r="D44" s="132"/>
      <c r="E44" s="132"/>
      <c r="F44" s="126" t="s">
        <v>91</v>
      </c>
      <c r="G44" s="126"/>
      <c r="H44" s="126"/>
      <c r="I44" s="126"/>
      <c r="J44" s="126" t="s">
        <v>95</v>
      </c>
      <c r="K44" s="126"/>
      <c r="L44" s="126"/>
      <c r="M44" s="126"/>
      <c r="N44" s="132" t="s">
        <v>144</v>
      </c>
      <c r="O44" s="132"/>
      <c r="P44" s="132"/>
      <c r="Q44" s="132"/>
      <c r="R44" s="126" t="s">
        <v>144</v>
      </c>
      <c r="S44" s="126"/>
      <c r="T44" s="126"/>
      <c r="U44" s="126"/>
      <c r="V44" s="132" t="s">
        <v>96</v>
      </c>
      <c r="W44" s="132"/>
      <c r="X44" s="132"/>
      <c r="Y44" s="132"/>
      <c r="Z44" s="126" t="s">
        <v>131</v>
      </c>
      <c r="AA44" s="126"/>
      <c r="AB44" s="126"/>
      <c r="AC44" s="126"/>
    </row>
    <row r="45" spans="1:29" ht="12.75" customHeight="1">
      <c r="A45" s="15"/>
      <c r="B45" s="117" t="s">
        <v>133</v>
      </c>
      <c r="C45" s="117"/>
      <c r="D45" s="117"/>
      <c r="E45" s="117"/>
      <c r="F45" s="128" t="s">
        <v>144</v>
      </c>
      <c r="G45" s="128"/>
      <c r="H45" s="128"/>
      <c r="I45" s="128"/>
      <c r="J45" s="128" t="s">
        <v>144</v>
      </c>
      <c r="K45" s="128"/>
      <c r="L45" s="128"/>
      <c r="M45" s="128"/>
      <c r="N45" s="128" t="s">
        <v>144</v>
      </c>
      <c r="O45" s="128"/>
      <c r="P45" s="128"/>
      <c r="Q45" s="128"/>
      <c r="R45" s="128" t="s">
        <v>144</v>
      </c>
      <c r="S45" s="128"/>
      <c r="T45" s="128"/>
      <c r="U45" s="128"/>
      <c r="V45" s="117" t="s">
        <v>144</v>
      </c>
      <c r="W45" s="117"/>
      <c r="X45" s="117"/>
      <c r="Y45" s="117"/>
      <c r="Z45" s="128" t="s">
        <v>94</v>
      </c>
      <c r="AA45" s="128"/>
      <c r="AB45" s="128"/>
      <c r="AC45" s="128"/>
    </row>
    <row r="46" spans="4:27" ht="12.75" customHeight="1">
      <c r="D46" s="82"/>
      <c r="E46" s="82"/>
      <c r="F46" s="82"/>
      <c r="G46" s="82"/>
      <c r="H46" s="82"/>
      <c r="I46" s="82"/>
      <c r="J46" s="82"/>
      <c r="S46" s="82"/>
      <c r="T46" s="82"/>
      <c r="U46" s="82"/>
      <c r="V46" s="82"/>
      <c r="W46" s="82"/>
      <c r="X46" s="82"/>
      <c r="Y46" s="82"/>
      <c r="Z46" s="22"/>
      <c r="AA46" s="22"/>
    </row>
  </sheetData>
  <sheetProtection selectLockedCells="1" selectUnlockedCells="1"/>
  <mergeCells count="281">
    <mergeCell ref="N44:Q44"/>
    <mergeCell ref="B44:E44"/>
    <mergeCell ref="F44:I44"/>
    <mergeCell ref="B45:E45"/>
    <mergeCell ref="F45:I45"/>
    <mergeCell ref="R12:U12"/>
    <mergeCell ref="Z13:AC13"/>
    <mergeCell ref="V10:Y10"/>
    <mergeCell ref="V11:Y11"/>
    <mergeCell ref="F14:I14"/>
    <mergeCell ref="J14:M14"/>
    <mergeCell ref="Z45:AC45"/>
    <mergeCell ref="R45:U45"/>
    <mergeCell ref="V45:Y45"/>
    <mergeCell ref="V43:Y43"/>
    <mergeCell ref="R43:U43"/>
    <mergeCell ref="J45:M45"/>
    <mergeCell ref="N45:Q45"/>
    <mergeCell ref="J44:M44"/>
    <mergeCell ref="N42:Q42"/>
    <mergeCell ref="R42:U42"/>
    <mergeCell ref="Z43:AC43"/>
    <mergeCell ref="Z9:AC9"/>
    <mergeCell ref="Z10:AC10"/>
    <mergeCell ref="V12:Y12"/>
    <mergeCell ref="Z11:AC11"/>
    <mergeCell ref="Z12:AC12"/>
    <mergeCell ref="R10:U10"/>
    <mergeCell ref="Z14:AC14"/>
    <mergeCell ref="R44:U44"/>
    <mergeCell ref="V44:Y44"/>
    <mergeCell ref="Z44:AC44"/>
    <mergeCell ref="V42:Y42"/>
    <mergeCell ref="Z42:AC42"/>
    <mergeCell ref="V41:Y41"/>
    <mergeCell ref="Z41:AC41"/>
    <mergeCell ref="B40:E40"/>
    <mergeCell ref="F40:I40"/>
    <mergeCell ref="N40:Q40"/>
    <mergeCell ref="Z40:AC40"/>
    <mergeCell ref="N41:Q41"/>
    <mergeCell ref="R41:U41"/>
    <mergeCell ref="B43:E43"/>
    <mergeCell ref="F43:I43"/>
    <mergeCell ref="J43:M43"/>
    <mergeCell ref="N43:Q43"/>
    <mergeCell ref="B42:E42"/>
    <mergeCell ref="B38:E38"/>
    <mergeCell ref="F38:I38"/>
    <mergeCell ref="J40:M40"/>
    <mergeCell ref="B41:E41"/>
    <mergeCell ref="F41:I41"/>
    <mergeCell ref="J41:M41"/>
    <mergeCell ref="F42:I42"/>
    <mergeCell ref="J42:M42"/>
    <mergeCell ref="V39:Y39"/>
    <mergeCell ref="Z39:AC39"/>
    <mergeCell ref="R40:U40"/>
    <mergeCell ref="V40:Y40"/>
    <mergeCell ref="V37:Y37"/>
    <mergeCell ref="Z20:AC20"/>
    <mergeCell ref="Z21:AC21"/>
    <mergeCell ref="Z22:AC22"/>
    <mergeCell ref="Z23:AC23"/>
    <mergeCell ref="V20:Y20"/>
    <mergeCell ref="V30:Y30"/>
    <mergeCell ref="V21:Y21"/>
    <mergeCell ref="V22:Y22"/>
    <mergeCell ref="V23:Y23"/>
    <mergeCell ref="Z38:AC38"/>
    <mergeCell ref="B39:E39"/>
    <mergeCell ref="F39:I39"/>
    <mergeCell ref="J39:M39"/>
    <mergeCell ref="N39:Q39"/>
    <mergeCell ref="R39:U39"/>
    <mergeCell ref="J38:M38"/>
    <mergeCell ref="N38:Q38"/>
    <mergeCell ref="R38:U38"/>
    <mergeCell ref="V38:Y38"/>
    <mergeCell ref="V25:Y25"/>
    <mergeCell ref="Z15:AC15"/>
    <mergeCell ref="Z25:AC25"/>
    <mergeCell ref="Z24:AC24"/>
    <mergeCell ref="V16:Y16"/>
    <mergeCell ref="V15:Y15"/>
    <mergeCell ref="AD37:AF37"/>
    <mergeCell ref="AD35:AF35"/>
    <mergeCell ref="AD36:AF36"/>
    <mergeCell ref="Z37:AC37"/>
    <mergeCell ref="Z35:AC35"/>
    <mergeCell ref="Z36:AC36"/>
    <mergeCell ref="B35:E35"/>
    <mergeCell ref="F35:I35"/>
    <mergeCell ref="J35:M35"/>
    <mergeCell ref="Z17:AC17"/>
    <mergeCell ref="V24:Y24"/>
    <mergeCell ref="Z19:AC19"/>
    <mergeCell ref="Z18:AC18"/>
    <mergeCell ref="Z28:AC28"/>
    <mergeCell ref="V28:Y28"/>
    <mergeCell ref="V29:Y29"/>
    <mergeCell ref="Z26:AC26"/>
    <mergeCell ref="Z27:AC27"/>
    <mergeCell ref="Z31:AC31"/>
    <mergeCell ref="Z34:AC34"/>
    <mergeCell ref="Z33:AC33"/>
    <mergeCell ref="Z32:AC32"/>
    <mergeCell ref="Z29:AC29"/>
    <mergeCell ref="Z30:AC30"/>
    <mergeCell ref="N35:Q35"/>
    <mergeCell ref="R35:U35"/>
    <mergeCell ref="N37:Q37"/>
    <mergeCell ref="R37:U37"/>
    <mergeCell ref="N36:Q36"/>
    <mergeCell ref="R36:U36"/>
    <mergeCell ref="R34:U34"/>
    <mergeCell ref="V34:Y34"/>
    <mergeCell ref="V35:Y35"/>
    <mergeCell ref="V36:Y36"/>
    <mergeCell ref="B37:E37"/>
    <mergeCell ref="F37:I37"/>
    <mergeCell ref="J37:M37"/>
    <mergeCell ref="B36:E36"/>
    <mergeCell ref="F36:I36"/>
    <mergeCell ref="J36:M36"/>
    <mergeCell ref="V26:Y26"/>
    <mergeCell ref="V27:Y27"/>
    <mergeCell ref="V32:Y32"/>
    <mergeCell ref="R30:U30"/>
    <mergeCell ref="R29:U29"/>
    <mergeCell ref="R28:U28"/>
    <mergeCell ref="R27:U27"/>
    <mergeCell ref="R26:U26"/>
    <mergeCell ref="V33:Y33"/>
    <mergeCell ref="V31:Y31"/>
    <mergeCell ref="R32:U32"/>
    <mergeCell ref="N33:Q33"/>
    <mergeCell ref="R31:U31"/>
    <mergeCell ref="N32:Q32"/>
    <mergeCell ref="R33:U33"/>
    <mergeCell ref="N31:Q31"/>
    <mergeCell ref="B34:E34"/>
    <mergeCell ref="F34:I34"/>
    <mergeCell ref="J34:M34"/>
    <mergeCell ref="N34:Q34"/>
    <mergeCell ref="B30:E30"/>
    <mergeCell ref="B33:E33"/>
    <mergeCell ref="F33:I33"/>
    <mergeCell ref="J33:M33"/>
    <mergeCell ref="J32:M32"/>
    <mergeCell ref="B32:E32"/>
    <mergeCell ref="F32:I32"/>
    <mergeCell ref="B31:E31"/>
    <mergeCell ref="F31:I31"/>
    <mergeCell ref="J31:M31"/>
    <mergeCell ref="N28:Q28"/>
    <mergeCell ref="F30:I30"/>
    <mergeCell ref="J30:M30"/>
    <mergeCell ref="N30:Q30"/>
    <mergeCell ref="B28:E28"/>
    <mergeCell ref="F28:I28"/>
    <mergeCell ref="J28:M28"/>
    <mergeCell ref="B27:E27"/>
    <mergeCell ref="B29:E29"/>
    <mergeCell ref="F29:I29"/>
    <mergeCell ref="J29:M29"/>
    <mergeCell ref="N29:Q29"/>
    <mergeCell ref="R25:U25"/>
    <mergeCell ref="F27:I27"/>
    <mergeCell ref="J27:M27"/>
    <mergeCell ref="J26:M26"/>
    <mergeCell ref="N26:Q26"/>
    <mergeCell ref="F25:I25"/>
    <mergeCell ref="J25:M25"/>
    <mergeCell ref="N25:Q25"/>
    <mergeCell ref="N27:Q27"/>
    <mergeCell ref="F24:I24"/>
    <mergeCell ref="J24:M24"/>
    <mergeCell ref="N24:Q24"/>
    <mergeCell ref="B23:E23"/>
    <mergeCell ref="R23:U23"/>
    <mergeCell ref="R22:U22"/>
    <mergeCell ref="B26:E26"/>
    <mergeCell ref="F26:I26"/>
    <mergeCell ref="R24:U24"/>
    <mergeCell ref="B25:E25"/>
    <mergeCell ref="F23:I23"/>
    <mergeCell ref="J23:M23"/>
    <mergeCell ref="N23:Q23"/>
    <mergeCell ref="B24:E24"/>
    <mergeCell ref="B22:E22"/>
    <mergeCell ref="F22:I22"/>
    <mergeCell ref="J22:M22"/>
    <mergeCell ref="N22:Q22"/>
    <mergeCell ref="F19:I19"/>
    <mergeCell ref="J19:M19"/>
    <mergeCell ref="N19:Q19"/>
    <mergeCell ref="R21:U21"/>
    <mergeCell ref="R20:U20"/>
    <mergeCell ref="F21:I21"/>
    <mergeCell ref="J21:M21"/>
    <mergeCell ref="N21:Q21"/>
    <mergeCell ref="B20:E20"/>
    <mergeCell ref="F20:I20"/>
    <mergeCell ref="J20:M20"/>
    <mergeCell ref="N20:Q20"/>
    <mergeCell ref="B21:E21"/>
    <mergeCell ref="V17:Y17"/>
    <mergeCell ref="R19:U19"/>
    <mergeCell ref="R18:U18"/>
    <mergeCell ref="V19:Y19"/>
    <mergeCell ref="V18:Y18"/>
    <mergeCell ref="B18:E18"/>
    <mergeCell ref="F18:I18"/>
    <mergeCell ref="J18:M18"/>
    <mergeCell ref="N18:Q18"/>
    <mergeCell ref="B19:E19"/>
    <mergeCell ref="Z16:AC16"/>
    <mergeCell ref="B17:E17"/>
    <mergeCell ref="F17:I17"/>
    <mergeCell ref="B16:E16"/>
    <mergeCell ref="F16:I16"/>
    <mergeCell ref="J16:M16"/>
    <mergeCell ref="J17:M17"/>
    <mergeCell ref="N17:Q17"/>
    <mergeCell ref="R17:U17"/>
    <mergeCell ref="N13:Q13"/>
    <mergeCell ref="R13:U13"/>
    <mergeCell ref="N15:Q15"/>
    <mergeCell ref="V14:Y14"/>
    <mergeCell ref="V13:Y13"/>
    <mergeCell ref="N14:Q14"/>
    <mergeCell ref="R14:U14"/>
    <mergeCell ref="B13:E13"/>
    <mergeCell ref="R16:U16"/>
    <mergeCell ref="J12:M12"/>
    <mergeCell ref="N12:Q12"/>
    <mergeCell ref="F13:I13"/>
    <mergeCell ref="J13:M13"/>
    <mergeCell ref="F12:I12"/>
    <mergeCell ref="B12:E12"/>
    <mergeCell ref="B14:E14"/>
    <mergeCell ref="R15:U15"/>
    <mergeCell ref="R8:U8"/>
    <mergeCell ref="F9:I9"/>
    <mergeCell ref="N16:Q16"/>
    <mergeCell ref="B10:E10"/>
    <mergeCell ref="F10:I10"/>
    <mergeCell ref="J10:M10"/>
    <mergeCell ref="N10:Q10"/>
    <mergeCell ref="B15:E15"/>
    <mergeCell ref="F15:I15"/>
    <mergeCell ref="J15:M15"/>
    <mergeCell ref="J11:M11"/>
    <mergeCell ref="N11:Q11"/>
    <mergeCell ref="R11:U11"/>
    <mergeCell ref="B9:E9"/>
    <mergeCell ref="B11:E11"/>
    <mergeCell ref="F11:I11"/>
    <mergeCell ref="V8:Y8"/>
    <mergeCell ref="B8:E8"/>
    <mergeCell ref="Z8:AC8"/>
    <mergeCell ref="V9:Y9"/>
    <mergeCell ref="F8:I8"/>
    <mergeCell ref="J9:M9"/>
    <mergeCell ref="N9:Q9"/>
    <mergeCell ref="R9:U9"/>
    <mergeCell ref="J8:M8"/>
    <mergeCell ref="N8:Q8"/>
    <mergeCell ref="N7:Q7"/>
    <mergeCell ref="R6:U6"/>
    <mergeCell ref="R7:U7"/>
    <mergeCell ref="B7:E7"/>
    <mergeCell ref="F7:I7"/>
    <mergeCell ref="J7:M7"/>
    <mergeCell ref="B6:E6"/>
    <mergeCell ref="F6:I6"/>
    <mergeCell ref="A1:F5"/>
    <mergeCell ref="G4:AC5"/>
    <mergeCell ref="L3:P3"/>
    <mergeCell ref="N6:Q6"/>
  </mergeCells>
  <printOptions/>
  <pageMargins left="0" right="0" top="0.3937007874015748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view="pageBreakPreview" zoomScaleSheetLayoutView="100" zoomScalePageLayoutView="0" workbookViewId="0" topLeftCell="A23">
      <selection activeCell="I38" sqref="I38:L39"/>
    </sheetView>
  </sheetViews>
  <sheetFormatPr defaultColWidth="11.57421875" defaultRowHeight="12.75"/>
  <cols>
    <col min="1" max="1" width="8.7109375" style="1" customWidth="1"/>
    <col min="2" max="21" width="6.28125" style="1" customWidth="1"/>
    <col min="22" max="16384" width="11.57421875" style="1" customWidth="1"/>
  </cols>
  <sheetData>
    <row r="1" spans="1:21" ht="15.75">
      <c r="A1" s="119"/>
      <c r="B1" s="119"/>
      <c r="C1" s="119"/>
      <c r="D1" s="119"/>
      <c r="E1" s="3"/>
      <c r="F1" s="3"/>
      <c r="G1" s="104" t="s">
        <v>18</v>
      </c>
      <c r="H1" s="104"/>
      <c r="I1" s="104"/>
      <c r="J1" s="104"/>
      <c r="K1" s="104"/>
      <c r="L1" s="104"/>
      <c r="M1" s="81"/>
      <c r="N1" s="3"/>
      <c r="O1" s="3"/>
      <c r="P1" s="3"/>
      <c r="R1" s="103" t="str">
        <f>Konyha!Y1</f>
        <v>10. HÉT</v>
      </c>
      <c r="S1" s="103"/>
      <c r="T1" s="103"/>
      <c r="U1" s="103"/>
    </row>
    <row r="2" spans="1:21" ht="15.75">
      <c r="A2" s="119"/>
      <c r="B2" s="119"/>
      <c r="C2" s="119"/>
      <c r="D2" s="119"/>
      <c r="E2" s="3"/>
      <c r="F2" s="23"/>
      <c r="G2" s="104" t="s">
        <v>19</v>
      </c>
      <c r="H2" s="104"/>
      <c r="I2" s="104"/>
      <c r="J2" s="104"/>
      <c r="K2" s="104"/>
      <c r="L2" s="104"/>
      <c r="M2" s="81"/>
      <c r="N2" s="3"/>
      <c r="O2" s="3"/>
      <c r="P2" s="3"/>
      <c r="R2" s="103" t="str">
        <f>Konyha!Y2</f>
        <v>2013.03.04 - 03.10.</v>
      </c>
      <c r="S2" s="103"/>
      <c r="T2" s="103"/>
      <c r="U2" s="103"/>
    </row>
    <row r="3" spans="1:21" ht="15.75">
      <c r="A3" s="119"/>
      <c r="B3" s="119"/>
      <c r="C3" s="119"/>
      <c r="D3" s="119"/>
      <c r="E3" s="3"/>
      <c r="F3" s="23"/>
      <c r="G3" s="168" t="s">
        <v>71</v>
      </c>
      <c r="H3" s="169"/>
      <c r="I3" s="169"/>
      <c r="J3" s="169"/>
      <c r="K3" s="169"/>
      <c r="L3" s="169"/>
      <c r="M3" s="81"/>
      <c r="N3" s="3"/>
      <c r="O3" s="3"/>
      <c r="P3" s="3"/>
      <c r="Q3" s="3"/>
      <c r="R3" s="3"/>
      <c r="S3" s="3"/>
      <c r="T3" s="3"/>
      <c r="U3" s="3"/>
    </row>
    <row r="4" spans="1:21" ht="15.75">
      <c r="A4" s="119"/>
      <c r="B4" s="119"/>
      <c r="C4" s="119"/>
      <c r="D4" s="119"/>
      <c r="E4" s="3"/>
      <c r="F4" s="23"/>
      <c r="G4" s="168" t="s">
        <v>21</v>
      </c>
      <c r="H4" s="169"/>
      <c r="I4" s="169"/>
      <c r="J4" s="169"/>
      <c r="K4" s="169"/>
      <c r="L4" s="169"/>
      <c r="M4" s="81"/>
      <c r="N4" s="3"/>
      <c r="O4" s="3"/>
      <c r="P4" s="3"/>
      <c r="Q4" s="3"/>
      <c r="R4" s="3"/>
      <c r="S4" s="3"/>
      <c r="T4" s="3"/>
      <c r="U4" s="3"/>
    </row>
    <row r="5" spans="1:21" ht="15.75">
      <c r="A5" s="8"/>
      <c r="B5" s="8"/>
      <c r="C5" s="8"/>
      <c r="D5" s="10"/>
      <c r="E5" s="8"/>
      <c r="F5" s="23"/>
      <c r="G5" s="167" t="s">
        <v>22</v>
      </c>
      <c r="H5" s="167"/>
      <c r="I5" s="167"/>
      <c r="J5" s="167"/>
      <c r="K5" s="167"/>
      <c r="L5" s="167"/>
      <c r="M5" s="55"/>
      <c r="N5" s="8"/>
      <c r="O5" s="10"/>
      <c r="P5" s="8"/>
      <c r="Q5" s="8"/>
      <c r="R5" s="8"/>
      <c r="S5" s="8"/>
      <c r="T5" s="8"/>
      <c r="U5" s="8"/>
    </row>
    <row r="6" spans="1:21" ht="15.75">
      <c r="A6" s="8"/>
      <c r="B6" s="122"/>
      <c r="C6" s="122"/>
      <c r="D6" s="122"/>
      <c r="E6" s="122"/>
      <c r="F6" s="122"/>
      <c r="G6" s="122"/>
      <c r="H6" s="122"/>
      <c r="I6" s="122"/>
      <c r="J6" s="119"/>
      <c r="K6" s="119"/>
      <c r="L6" s="119"/>
      <c r="M6" s="119"/>
      <c r="N6" s="122"/>
      <c r="O6" s="122"/>
      <c r="P6" s="122"/>
      <c r="Q6" s="122"/>
      <c r="R6" s="122"/>
      <c r="S6" s="122"/>
      <c r="T6" s="122"/>
      <c r="U6" s="122"/>
    </row>
    <row r="7" spans="1:21" ht="12.75">
      <c r="A7" s="120" t="s">
        <v>74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1" ht="12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</row>
    <row r="9" spans="1:21" ht="12.75">
      <c r="A9" s="10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3.5" thickBot="1">
      <c r="A10" s="10"/>
      <c r="B10" s="122" t="s">
        <v>1</v>
      </c>
      <c r="C10" s="122"/>
      <c r="D10" s="122"/>
      <c r="E10" s="122"/>
      <c r="F10" s="122" t="s">
        <v>2</v>
      </c>
      <c r="G10" s="122"/>
      <c r="H10" s="122"/>
      <c r="I10" s="122"/>
      <c r="J10" s="122" t="s">
        <v>3</v>
      </c>
      <c r="K10" s="122"/>
      <c r="L10" s="122"/>
      <c r="M10" s="122"/>
      <c r="N10" s="122" t="s">
        <v>4</v>
      </c>
      <c r="O10" s="122"/>
      <c r="P10" s="122"/>
      <c r="Q10" s="122"/>
      <c r="R10" s="122" t="s">
        <v>24</v>
      </c>
      <c r="S10" s="122"/>
      <c r="T10" s="122"/>
      <c r="U10" s="122"/>
    </row>
    <row r="11" spans="1:25" ht="15">
      <c r="A11" s="174" t="s">
        <v>9</v>
      </c>
      <c r="B11" s="136" t="str">
        <f>Konyha!B9</f>
        <v>Tej</v>
      </c>
      <c r="C11" s="137"/>
      <c r="D11" s="137"/>
      <c r="E11" s="138"/>
      <c r="F11" s="136" t="str">
        <f>Konyha!F9</f>
        <v>Gyümölcs tea</v>
      </c>
      <c r="G11" s="137"/>
      <c r="H11" s="137"/>
      <c r="I11" s="138"/>
      <c r="J11" s="136" t="str">
        <f>Konyha!J9</f>
        <v> </v>
      </c>
      <c r="K11" s="137"/>
      <c r="L11" s="137"/>
      <c r="M11" s="138"/>
      <c r="N11" s="148" t="str">
        <f>Konyha!N9</f>
        <v>Mézes tea</v>
      </c>
      <c r="O11" s="149"/>
      <c r="P11" s="149"/>
      <c r="Q11" s="150"/>
      <c r="R11" s="136" t="str">
        <f>Konyha!R9</f>
        <v> </v>
      </c>
      <c r="S11" s="137"/>
      <c r="T11" s="137"/>
      <c r="U11" s="138"/>
      <c r="V11" s="173"/>
      <c r="W11" s="173"/>
      <c r="X11" s="173"/>
      <c r="Y11" s="173"/>
    </row>
    <row r="12" spans="1:25" ht="15">
      <c r="A12" s="175"/>
      <c r="B12" s="105" t="str">
        <f>Konyha!B10</f>
        <v>Zelleres vajkrém</v>
      </c>
      <c r="C12" s="106"/>
      <c r="D12" s="106"/>
      <c r="E12" s="107"/>
      <c r="F12" s="105" t="str">
        <f>Konyha!F10</f>
        <v>Virsli</v>
      </c>
      <c r="G12" s="106"/>
      <c r="H12" s="106"/>
      <c r="I12" s="107"/>
      <c r="J12" s="105" t="str">
        <f>Konyha!J10</f>
        <v>Karamell</v>
      </c>
      <c r="K12" s="106"/>
      <c r="L12" s="106"/>
      <c r="M12" s="107"/>
      <c r="N12" s="139" t="str">
        <f>Konyha!N10</f>
        <v>Körözött</v>
      </c>
      <c r="O12" s="140"/>
      <c r="P12" s="140"/>
      <c r="Q12" s="141"/>
      <c r="R12" s="105" t="str">
        <f>Konyha!R10</f>
        <v>Tej</v>
      </c>
      <c r="S12" s="106"/>
      <c r="T12" s="106"/>
      <c r="U12" s="107"/>
      <c r="V12" s="171"/>
      <c r="W12" s="171"/>
      <c r="X12" s="171"/>
      <c r="Y12" s="171"/>
    </row>
    <row r="13" spans="1:25" ht="15">
      <c r="A13" s="175"/>
      <c r="B13" s="105" t="str">
        <f>Konyha!B11</f>
        <v>Kenyér</v>
      </c>
      <c r="C13" s="106"/>
      <c r="D13" s="106"/>
      <c r="E13" s="107"/>
      <c r="F13" s="105" t="str">
        <f>Konyha!F11</f>
        <v>Ketchup</v>
      </c>
      <c r="G13" s="106"/>
      <c r="H13" s="106"/>
      <c r="I13" s="107"/>
      <c r="J13" s="105" t="str">
        <f>Konyha!J11</f>
        <v>Baconos-ketchupos kifli</v>
      </c>
      <c r="K13" s="106"/>
      <c r="L13" s="106"/>
      <c r="M13" s="107"/>
      <c r="N13" s="139" t="str">
        <f>Konyha!N11</f>
        <v>Kenyér</v>
      </c>
      <c r="O13" s="140"/>
      <c r="P13" s="140"/>
      <c r="Q13" s="141"/>
      <c r="R13" s="105" t="str">
        <f>Konyha!R11</f>
        <v>Tojásos szendvics</v>
      </c>
      <c r="S13" s="106"/>
      <c r="T13" s="106"/>
      <c r="U13" s="107"/>
      <c r="V13" s="171"/>
      <c r="W13" s="171"/>
      <c r="X13" s="171"/>
      <c r="Y13" s="171"/>
    </row>
    <row r="14" spans="1:25" ht="15">
      <c r="A14" s="175"/>
      <c r="B14" s="105" t="str">
        <f>Konyha!B12</f>
        <v>Paradicsom</v>
      </c>
      <c r="C14" s="106"/>
      <c r="D14" s="106"/>
      <c r="E14" s="107"/>
      <c r="F14" s="105" t="str">
        <f>Konyha!F12</f>
        <v>Kenyér</v>
      </c>
      <c r="G14" s="106"/>
      <c r="H14" s="106"/>
      <c r="I14" s="107"/>
      <c r="J14" s="105" t="str">
        <f>Konyha!J12</f>
        <v> </v>
      </c>
      <c r="K14" s="106"/>
      <c r="L14" s="106"/>
      <c r="M14" s="107"/>
      <c r="N14" s="139" t="str">
        <f>Konyha!N12</f>
        <v>Paradicsom</v>
      </c>
      <c r="O14" s="140"/>
      <c r="P14" s="140"/>
      <c r="Q14" s="141"/>
      <c r="R14" s="105" t="str">
        <f>Konyha!R12</f>
        <v> </v>
      </c>
      <c r="S14" s="106"/>
      <c r="T14" s="106"/>
      <c r="U14" s="107"/>
      <c r="V14" s="171"/>
      <c r="W14" s="171"/>
      <c r="X14" s="171"/>
      <c r="Y14" s="171"/>
    </row>
    <row r="15" spans="1:25" ht="15">
      <c r="A15" s="175"/>
      <c r="B15" s="105" t="str">
        <f>Konyha!B13</f>
        <v> </v>
      </c>
      <c r="C15" s="106"/>
      <c r="D15" s="106"/>
      <c r="E15" s="107"/>
      <c r="F15" s="105" t="str">
        <f>Konyha!F13</f>
        <v> </v>
      </c>
      <c r="G15" s="106"/>
      <c r="H15" s="106"/>
      <c r="I15" s="107"/>
      <c r="J15" s="105" t="str">
        <f>Konyha!J13</f>
        <v> </v>
      </c>
      <c r="K15" s="106"/>
      <c r="L15" s="106"/>
      <c r="M15" s="107"/>
      <c r="N15" s="139" t="str">
        <f>Konyha!N13</f>
        <v> </v>
      </c>
      <c r="O15" s="140"/>
      <c r="P15" s="140"/>
      <c r="Q15" s="141"/>
      <c r="R15" s="105" t="str">
        <f>Konyha!R13</f>
        <v> </v>
      </c>
      <c r="S15" s="106"/>
      <c r="T15" s="106"/>
      <c r="U15" s="107"/>
      <c r="V15" s="171"/>
      <c r="W15" s="171"/>
      <c r="X15" s="171"/>
      <c r="Y15" s="171"/>
    </row>
    <row r="16" spans="1:25" ht="15">
      <c r="A16" s="175"/>
      <c r="B16" s="105" t="str">
        <f>Konyha!B14</f>
        <v> </v>
      </c>
      <c r="C16" s="106"/>
      <c r="D16" s="106"/>
      <c r="E16" s="107"/>
      <c r="F16" s="105" t="str">
        <f>Konyha!F14</f>
        <v> </v>
      </c>
      <c r="G16" s="106"/>
      <c r="H16" s="106"/>
      <c r="I16" s="107"/>
      <c r="J16" s="105" t="str">
        <f>Konyha!J14</f>
        <v> </v>
      </c>
      <c r="K16" s="106"/>
      <c r="L16" s="106"/>
      <c r="M16" s="107"/>
      <c r="N16" s="139" t="str">
        <f>Konyha!N14</f>
        <v> </v>
      </c>
      <c r="O16" s="140"/>
      <c r="P16" s="140"/>
      <c r="Q16" s="141"/>
      <c r="R16" s="105" t="str">
        <f>Konyha!R14</f>
        <v> </v>
      </c>
      <c r="S16" s="106"/>
      <c r="T16" s="106"/>
      <c r="U16" s="107"/>
      <c r="V16" s="172"/>
      <c r="W16" s="172"/>
      <c r="X16" s="172"/>
      <c r="Y16" s="172"/>
    </row>
    <row r="17" spans="1:25" ht="15.75" thickBot="1">
      <c r="A17" s="176"/>
      <c r="B17" s="142" t="str">
        <f>Konyha!B15</f>
        <v>Gyümölcslé</v>
      </c>
      <c r="C17" s="143"/>
      <c r="D17" s="143"/>
      <c r="E17" s="144"/>
      <c r="F17" s="142" t="str">
        <f>Konyha!F15</f>
        <v>Alma</v>
      </c>
      <c r="G17" s="143"/>
      <c r="H17" s="143"/>
      <c r="I17" s="144"/>
      <c r="J17" s="142" t="str">
        <f>Konyha!J15</f>
        <v>Sárgarépa</v>
      </c>
      <c r="K17" s="143"/>
      <c r="L17" s="143"/>
      <c r="M17" s="144"/>
      <c r="N17" s="145" t="str">
        <f>Konyha!N15</f>
        <v>Kiwi</v>
      </c>
      <c r="O17" s="146"/>
      <c r="P17" s="146"/>
      <c r="Q17" s="147"/>
      <c r="R17" s="142" t="str">
        <f>Konyha!R15</f>
        <v>Karalábé</v>
      </c>
      <c r="S17" s="143"/>
      <c r="T17" s="143"/>
      <c r="U17" s="144"/>
      <c r="V17" s="155"/>
      <c r="W17" s="155"/>
      <c r="X17" s="155"/>
      <c r="Y17" s="155"/>
    </row>
    <row r="18" spans="1:25" ht="15">
      <c r="A18" s="174" t="s">
        <v>25</v>
      </c>
      <c r="B18" s="151"/>
      <c r="C18" s="151"/>
      <c r="D18" s="151"/>
      <c r="E18" s="151"/>
      <c r="F18" s="152"/>
      <c r="G18" s="153"/>
      <c r="H18" s="153"/>
      <c r="I18" s="154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ht="15">
      <c r="A19" s="175"/>
      <c r="B19" s="155" t="str">
        <f>Konyha!B21</f>
        <v>Zöldségleves</v>
      </c>
      <c r="C19" s="155"/>
      <c r="D19" s="155"/>
      <c r="E19" s="155"/>
      <c r="F19" s="155">
        <f>Konyha!F21</f>
        <v>0</v>
      </c>
      <c r="G19" s="155"/>
      <c r="H19" s="155"/>
      <c r="I19" s="155"/>
      <c r="J19" s="155" t="str">
        <f>Konyha!J21</f>
        <v>Szárnyas erőleves, finomm.</v>
      </c>
      <c r="K19" s="155"/>
      <c r="L19" s="155"/>
      <c r="M19" s="155"/>
      <c r="N19" s="155" t="str">
        <f>Konyha!N21</f>
        <v> </v>
      </c>
      <c r="O19" s="155"/>
      <c r="P19" s="155"/>
      <c r="Q19" s="155"/>
      <c r="R19" s="155" t="str">
        <f>Konyha!R21</f>
        <v>Sertés becsinált leves</v>
      </c>
      <c r="S19" s="155"/>
      <c r="T19" s="155"/>
      <c r="U19" s="155"/>
      <c r="V19" s="171"/>
      <c r="W19" s="171"/>
      <c r="X19" s="171"/>
      <c r="Y19" s="171"/>
    </row>
    <row r="20" spans="1:25" ht="15">
      <c r="A20" s="175"/>
      <c r="B20" s="155" t="str">
        <f>Konyha!B22</f>
        <v>Csőben sült karfiol</v>
      </c>
      <c r="C20" s="155"/>
      <c r="D20" s="155"/>
      <c r="E20" s="155"/>
      <c r="F20" s="155" t="str">
        <f>Konyha!F22</f>
        <v>Hortobágyi rakott tészta</v>
      </c>
      <c r="G20" s="155"/>
      <c r="H20" s="155"/>
      <c r="I20" s="155"/>
      <c r="J20" s="155" t="str">
        <f>Konyha!J22</f>
        <v>Erdei gyümm., párolt rizs</v>
      </c>
      <c r="K20" s="155"/>
      <c r="L20" s="155"/>
      <c r="M20" s="155"/>
      <c r="N20" s="155" t="str">
        <f>Konyha!N22</f>
        <v>Csángó pecsenye</v>
      </c>
      <c r="O20" s="155"/>
      <c r="P20" s="155"/>
      <c r="Q20" s="155"/>
      <c r="R20" s="155" t="str">
        <f>Konyha!R22</f>
        <v>Grízes metélt</v>
      </c>
      <c r="S20" s="155"/>
      <c r="T20" s="155"/>
      <c r="U20" s="155"/>
      <c r="V20" s="155"/>
      <c r="W20" s="155"/>
      <c r="X20" s="155"/>
      <c r="Y20" s="155"/>
    </row>
    <row r="21" spans="1:25" ht="15">
      <c r="A21" s="175"/>
      <c r="B21" s="155" t="str">
        <f>Konyha!B23</f>
        <v>Csirkemell falatokkal</v>
      </c>
      <c r="C21" s="155"/>
      <c r="D21" s="155"/>
      <c r="E21" s="155"/>
      <c r="F21" s="155" t="str">
        <f>Konyha!F23</f>
        <v> </v>
      </c>
      <c r="G21" s="155"/>
      <c r="H21" s="155"/>
      <c r="I21" s="155"/>
      <c r="J21" s="155" t="str">
        <f>Konyha!J23</f>
        <v>Sertés sült</v>
      </c>
      <c r="K21" s="155"/>
      <c r="L21" s="155"/>
      <c r="M21" s="155"/>
      <c r="N21" s="155" t="str">
        <f>Konyha!N23</f>
        <v>Petrezselymes burgonya</v>
      </c>
      <c r="O21" s="155"/>
      <c r="P21" s="155"/>
      <c r="Q21" s="155"/>
      <c r="R21" s="155" t="str">
        <f>Konyha!R23</f>
        <v>Gyümölcs</v>
      </c>
      <c r="S21" s="155"/>
      <c r="T21" s="155"/>
      <c r="U21" s="155"/>
      <c r="V21" s="155"/>
      <c r="W21" s="155"/>
      <c r="X21" s="155"/>
      <c r="Y21" s="155"/>
    </row>
    <row r="22" spans="1:25" ht="15">
      <c r="A22" s="175"/>
      <c r="B22" s="155" t="str">
        <f>Konyha!B24</f>
        <v>Befőtt</v>
      </c>
      <c r="C22" s="155"/>
      <c r="D22" s="155"/>
      <c r="E22" s="155"/>
      <c r="F22" s="155" t="str">
        <f>Konyha!F24</f>
        <v>Nápolyi szelet</v>
      </c>
      <c r="G22" s="155"/>
      <c r="H22" s="155"/>
      <c r="I22" s="155"/>
      <c r="J22" s="155" t="str">
        <f>Konyha!J24</f>
        <v>Pogácsa</v>
      </c>
      <c r="K22" s="155"/>
      <c r="L22" s="155"/>
      <c r="M22" s="155"/>
      <c r="N22" s="155" t="str">
        <f>Konyha!N24</f>
        <v>Almakompót</v>
      </c>
      <c r="O22" s="155"/>
      <c r="P22" s="155"/>
      <c r="Q22" s="155"/>
      <c r="R22" s="155" t="str">
        <f>Konyha!R24</f>
        <v> </v>
      </c>
      <c r="S22" s="155"/>
      <c r="T22" s="155"/>
      <c r="U22" s="155"/>
      <c r="V22" s="155"/>
      <c r="W22" s="155"/>
      <c r="X22" s="155"/>
      <c r="Y22" s="155"/>
    </row>
    <row r="23" spans="1:25" ht="15.75" thickBot="1">
      <c r="A23" s="176"/>
      <c r="B23" s="178"/>
      <c r="C23" s="179"/>
      <c r="D23" s="179"/>
      <c r="E23" s="18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4" spans="1:25" ht="15">
      <c r="A24" s="174" t="s">
        <v>14</v>
      </c>
      <c r="B24" s="158" t="str">
        <f>Konyha!B37</f>
        <v>Sonka felvágott</v>
      </c>
      <c r="C24" s="158"/>
      <c r="D24" s="158"/>
      <c r="E24" s="158"/>
      <c r="F24" s="158" t="str">
        <f>Konyha!F37</f>
        <v> </v>
      </c>
      <c r="G24" s="158"/>
      <c r="H24" s="158"/>
      <c r="I24" s="158"/>
      <c r="J24" s="158" t="str">
        <f>Konyha!J37</f>
        <v> </v>
      </c>
      <c r="K24" s="158"/>
      <c r="L24" s="158"/>
      <c r="M24" s="158"/>
      <c r="N24" s="158" t="str">
        <f>Konyha!N37</f>
        <v> </v>
      </c>
      <c r="O24" s="158"/>
      <c r="P24" s="158"/>
      <c r="Q24" s="158"/>
      <c r="R24" s="158" t="str">
        <f>Konyha!R37</f>
        <v> </v>
      </c>
      <c r="S24" s="158"/>
      <c r="T24" s="158"/>
      <c r="U24" s="158"/>
      <c r="V24" s="155"/>
      <c r="W24" s="155"/>
      <c r="X24" s="155"/>
      <c r="Y24" s="155"/>
    </row>
    <row r="25" spans="1:25" ht="15">
      <c r="A25" s="175"/>
      <c r="B25" s="155" t="str">
        <f>Konyha!B38</f>
        <v>Margarin</v>
      </c>
      <c r="C25" s="155"/>
      <c r="D25" s="155"/>
      <c r="E25" s="155"/>
      <c r="F25" s="155" t="str">
        <f>Konyha!F38</f>
        <v>Vajas-mézes kenyér</v>
      </c>
      <c r="G25" s="155"/>
      <c r="H25" s="155"/>
      <c r="I25" s="155"/>
      <c r="J25" s="155" t="str">
        <f>Konyha!J38</f>
        <v>Párizsikrém</v>
      </c>
      <c r="K25" s="155"/>
      <c r="L25" s="155"/>
      <c r="M25" s="155"/>
      <c r="N25" s="155" t="str">
        <f>Konyha!N38</f>
        <v>Sajtkrémes kenyér</v>
      </c>
      <c r="O25" s="155"/>
      <c r="P25" s="155"/>
      <c r="Q25" s="155"/>
      <c r="R25" s="155" t="str">
        <f>Konyha!R38</f>
        <v>Kakaós csiga</v>
      </c>
      <c r="S25" s="155"/>
      <c r="T25" s="155"/>
      <c r="U25" s="155"/>
      <c r="V25" s="155"/>
      <c r="W25" s="155"/>
      <c r="X25" s="155"/>
      <c r="Y25" s="155"/>
    </row>
    <row r="26" spans="1:25" ht="15">
      <c r="A26" s="175"/>
      <c r="B26" s="155" t="str">
        <f>Konyha!B39</f>
        <v>Kenyér </v>
      </c>
      <c r="C26" s="155"/>
      <c r="D26" s="155"/>
      <c r="E26" s="155"/>
      <c r="F26" s="155" t="str">
        <f>Konyha!F39</f>
        <v> </v>
      </c>
      <c r="G26" s="155"/>
      <c r="H26" s="155"/>
      <c r="I26" s="155"/>
      <c r="J26" s="155" t="str">
        <f>Konyha!J39</f>
        <v>Rozskenyér</v>
      </c>
      <c r="K26" s="155"/>
      <c r="L26" s="155"/>
      <c r="M26" s="155"/>
      <c r="N26" s="155" t="str">
        <f>Konyha!N39</f>
        <v>Paradicsom</v>
      </c>
      <c r="O26" s="155"/>
      <c r="P26" s="155"/>
      <c r="Q26" s="155"/>
      <c r="R26" s="155" t="str">
        <f>Konyha!R39</f>
        <v> </v>
      </c>
      <c r="S26" s="155"/>
      <c r="T26" s="155"/>
      <c r="U26" s="155"/>
      <c r="V26" s="155"/>
      <c r="W26" s="155"/>
      <c r="X26" s="155"/>
      <c r="Y26" s="155"/>
    </row>
    <row r="27" spans="1:25" ht="15.75" thickBot="1">
      <c r="A27" s="176"/>
      <c r="B27" s="177" t="str">
        <f>Konyha!B40</f>
        <v>Retek</v>
      </c>
      <c r="C27" s="177"/>
      <c r="D27" s="177"/>
      <c r="E27" s="177"/>
      <c r="F27" s="177" t="str">
        <f>Konyha!F40</f>
        <v> </v>
      </c>
      <c r="G27" s="177"/>
      <c r="H27" s="177"/>
      <c r="I27" s="177"/>
      <c r="J27" s="177" t="str">
        <f>Konyha!J40</f>
        <v>Lilahagyma karika</v>
      </c>
      <c r="K27" s="177"/>
      <c r="L27" s="177"/>
      <c r="M27" s="177"/>
      <c r="N27" s="177" t="str">
        <f>Konyha!N40</f>
        <v> </v>
      </c>
      <c r="O27" s="177"/>
      <c r="P27" s="177"/>
      <c r="Q27" s="177"/>
      <c r="R27" s="177" t="str">
        <f>Konyha!R40</f>
        <v> </v>
      </c>
      <c r="S27" s="177"/>
      <c r="T27" s="177"/>
      <c r="U27" s="177"/>
      <c r="V27" s="177"/>
      <c r="W27" s="177"/>
      <c r="X27" s="177"/>
      <c r="Y27" s="177"/>
    </row>
    <row r="28" spans="1:21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5" ht="13.5">
      <c r="A29" s="156" t="s">
        <v>50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87"/>
      <c r="W29" s="87"/>
      <c r="X29" s="87"/>
      <c r="Y29" s="88"/>
    </row>
    <row r="30" spans="1:25" ht="12.75">
      <c r="A30" s="8"/>
      <c r="B30" s="183" t="s">
        <v>52</v>
      </c>
      <c r="C30" s="184"/>
      <c r="D30" s="160">
        <v>803</v>
      </c>
      <c r="E30" s="160"/>
      <c r="F30" s="159" t="s">
        <v>52</v>
      </c>
      <c r="G30" s="159"/>
      <c r="H30" s="160">
        <v>842</v>
      </c>
      <c r="I30" s="160"/>
      <c r="J30" s="159" t="s">
        <v>52</v>
      </c>
      <c r="K30" s="159"/>
      <c r="L30" s="160">
        <v>918</v>
      </c>
      <c r="M30" s="160"/>
      <c r="N30" s="159" t="s">
        <v>52</v>
      </c>
      <c r="O30" s="159"/>
      <c r="P30" s="160">
        <v>817</v>
      </c>
      <c r="Q30" s="160"/>
      <c r="R30" s="159" t="s">
        <v>52</v>
      </c>
      <c r="S30" s="159"/>
      <c r="T30" s="160">
        <v>874</v>
      </c>
      <c r="U30" s="160"/>
      <c r="V30" s="181"/>
      <c r="W30" s="181"/>
      <c r="X30" s="182"/>
      <c r="Y30" s="182"/>
    </row>
    <row r="31" spans="2:25" ht="12.75">
      <c r="B31" s="159" t="s">
        <v>53</v>
      </c>
      <c r="C31" s="159"/>
      <c r="D31" s="160">
        <v>47</v>
      </c>
      <c r="E31" s="160"/>
      <c r="F31" s="159" t="s">
        <v>53</v>
      </c>
      <c r="G31" s="159"/>
      <c r="H31" s="160">
        <v>29</v>
      </c>
      <c r="I31" s="160"/>
      <c r="J31" s="159" t="s">
        <v>53</v>
      </c>
      <c r="K31" s="159"/>
      <c r="L31" s="160">
        <v>46</v>
      </c>
      <c r="M31" s="160"/>
      <c r="N31" s="159" t="s">
        <v>53</v>
      </c>
      <c r="O31" s="159"/>
      <c r="P31" s="160">
        <v>31</v>
      </c>
      <c r="Q31" s="160"/>
      <c r="R31" s="159" t="s">
        <v>53</v>
      </c>
      <c r="S31" s="159"/>
      <c r="T31" s="160">
        <v>38</v>
      </c>
      <c r="U31" s="160"/>
      <c r="V31" s="181"/>
      <c r="W31" s="181"/>
      <c r="X31" s="182"/>
      <c r="Y31" s="182"/>
    </row>
    <row r="32" spans="2:25" ht="12.75">
      <c r="B32" s="159" t="s">
        <v>54</v>
      </c>
      <c r="C32" s="159"/>
      <c r="D32" s="160">
        <v>22</v>
      </c>
      <c r="E32" s="160"/>
      <c r="F32" s="159" t="s">
        <v>54</v>
      </c>
      <c r="G32" s="159"/>
      <c r="H32" s="160">
        <v>35</v>
      </c>
      <c r="I32" s="160"/>
      <c r="J32" s="159" t="s">
        <v>54</v>
      </c>
      <c r="K32" s="159"/>
      <c r="L32" s="160">
        <v>28</v>
      </c>
      <c r="M32" s="160"/>
      <c r="N32" s="159" t="s">
        <v>54</v>
      </c>
      <c r="O32" s="159"/>
      <c r="P32" s="160">
        <v>24</v>
      </c>
      <c r="Q32" s="160"/>
      <c r="R32" s="159" t="s">
        <v>54</v>
      </c>
      <c r="S32" s="159"/>
      <c r="T32" s="160">
        <v>25</v>
      </c>
      <c r="U32" s="160"/>
      <c r="V32" s="181"/>
      <c r="W32" s="181"/>
      <c r="X32" s="182"/>
      <c r="Y32" s="182"/>
    </row>
    <row r="33" spans="2:25" ht="12.75">
      <c r="B33" s="159" t="s">
        <v>55</v>
      </c>
      <c r="C33" s="159"/>
      <c r="D33" s="160">
        <v>102</v>
      </c>
      <c r="E33" s="160"/>
      <c r="F33" s="159" t="s">
        <v>55</v>
      </c>
      <c r="G33" s="159"/>
      <c r="H33" s="160">
        <v>102</v>
      </c>
      <c r="I33" s="160"/>
      <c r="J33" s="159" t="s">
        <v>55</v>
      </c>
      <c r="K33" s="159"/>
      <c r="L33" s="160">
        <v>118</v>
      </c>
      <c r="M33" s="160"/>
      <c r="N33" s="159" t="s">
        <v>55</v>
      </c>
      <c r="O33" s="159"/>
      <c r="P33" s="160">
        <v>118</v>
      </c>
      <c r="Q33" s="160"/>
      <c r="R33" s="159" t="s">
        <v>55</v>
      </c>
      <c r="S33" s="159"/>
      <c r="T33" s="160">
        <v>123</v>
      </c>
      <c r="U33" s="160"/>
      <c r="V33" s="181"/>
      <c r="W33" s="181"/>
      <c r="X33" s="182"/>
      <c r="Y33" s="182"/>
    </row>
    <row r="34" spans="2:2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63" t="s">
        <v>26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7" spans="1:21" ht="18.75">
      <c r="A37" s="164" t="s">
        <v>27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</row>
    <row r="38" spans="2:19" ht="15.75">
      <c r="B38" s="185" t="s">
        <v>28</v>
      </c>
      <c r="C38" s="185"/>
      <c r="D38" s="185"/>
      <c r="E38" s="185"/>
      <c r="F38" s="86"/>
      <c r="G38" s="86"/>
      <c r="I38" s="185"/>
      <c r="J38" s="185"/>
      <c r="K38" s="185"/>
      <c r="L38" s="185"/>
      <c r="N38" s="21"/>
      <c r="O38" s="21"/>
      <c r="P38" s="21"/>
      <c r="Q38" s="185" t="s">
        <v>149</v>
      </c>
      <c r="R38" s="185"/>
      <c r="S38" s="185"/>
    </row>
    <row r="39" spans="2:19" ht="15.75">
      <c r="B39" s="185" t="s">
        <v>31</v>
      </c>
      <c r="C39" s="185"/>
      <c r="D39" s="185"/>
      <c r="E39" s="185"/>
      <c r="F39" s="86"/>
      <c r="G39" s="86"/>
      <c r="I39" s="185"/>
      <c r="J39" s="185"/>
      <c r="K39" s="185"/>
      <c r="L39" s="185"/>
      <c r="N39" s="21"/>
      <c r="O39" s="21"/>
      <c r="P39" s="21"/>
      <c r="Q39" s="185" t="s">
        <v>150</v>
      </c>
      <c r="R39" s="185"/>
      <c r="S39" s="185"/>
    </row>
    <row r="40" spans="1:13" ht="7.5" customHeight="1">
      <c r="A40" s="16" t="s">
        <v>29</v>
      </c>
      <c r="B40" s="23"/>
      <c r="H40" s="23"/>
      <c r="I40" s="23"/>
      <c r="J40" s="23"/>
      <c r="K40" s="23"/>
      <c r="L40" s="23"/>
      <c r="M40" s="23"/>
    </row>
    <row r="41" spans="1:49" ht="16.5" customHeight="1">
      <c r="A41" s="162" t="s">
        <v>72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</row>
    <row r="42" spans="7:12" ht="12.75">
      <c r="G42" s="7"/>
      <c r="I42" s="7"/>
      <c r="J42" s="7"/>
      <c r="K42" s="7"/>
      <c r="L42" s="7"/>
    </row>
    <row r="43" spans="1:17" ht="15">
      <c r="A43" s="16" t="s">
        <v>29</v>
      </c>
      <c r="B43" s="23"/>
      <c r="C43" s="23"/>
      <c r="D43" s="165"/>
      <c r="E43" s="165"/>
      <c r="F43" s="165"/>
      <c r="G43" s="23"/>
      <c r="H43" s="23"/>
      <c r="I43" s="23"/>
      <c r="J43" s="23"/>
      <c r="K43" s="23"/>
      <c r="L43" s="23"/>
      <c r="M43" s="23"/>
      <c r="N43" s="166"/>
      <c r="O43" s="166"/>
      <c r="P43" s="166"/>
      <c r="Q43" s="166"/>
    </row>
    <row r="44" spans="1:17" ht="15">
      <c r="A44" s="23" t="s">
        <v>30</v>
      </c>
      <c r="B44" s="23"/>
      <c r="C44" s="23"/>
      <c r="D44" s="165"/>
      <c r="E44" s="165"/>
      <c r="F44" s="165"/>
      <c r="G44" s="23"/>
      <c r="H44" s="23"/>
      <c r="I44" s="23"/>
      <c r="J44" s="23"/>
      <c r="K44" s="23"/>
      <c r="L44" s="23"/>
      <c r="M44" s="23"/>
      <c r="N44" s="165"/>
      <c r="O44" s="165"/>
      <c r="P44" s="165"/>
      <c r="Q44" s="165"/>
    </row>
    <row r="45" spans="4:8" ht="12.75">
      <c r="D45" s="16"/>
      <c r="E45" s="23"/>
      <c r="F45" s="23"/>
      <c r="G45" s="23"/>
      <c r="H45" s="23"/>
    </row>
  </sheetData>
  <sheetProtection selectLockedCells="1" selectUnlockedCells="1"/>
  <mergeCells count="195">
    <mergeCell ref="B38:E38"/>
    <mergeCell ref="I38:L38"/>
    <mergeCell ref="Q38:S38"/>
    <mergeCell ref="B39:E39"/>
    <mergeCell ref="I39:L39"/>
    <mergeCell ref="Q39:S39"/>
    <mergeCell ref="X33:Y33"/>
    <mergeCell ref="V31:W31"/>
    <mergeCell ref="X31:Y31"/>
    <mergeCell ref="V32:W32"/>
    <mergeCell ref="X32:Y32"/>
    <mergeCell ref="V33:W33"/>
    <mergeCell ref="V27:Y27"/>
    <mergeCell ref="V30:W30"/>
    <mergeCell ref="X30:Y30"/>
    <mergeCell ref="B30:C30"/>
    <mergeCell ref="R27:U27"/>
    <mergeCell ref="A28:U28"/>
    <mergeCell ref="F27:I27"/>
    <mergeCell ref="J27:M27"/>
    <mergeCell ref="N27:Q27"/>
    <mergeCell ref="D30:E30"/>
    <mergeCell ref="A11:A17"/>
    <mergeCell ref="A18:A23"/>
    <mergeCell ref="A24:A27"/>
    <mergeCell ref="B24:E24"/>
    <mergeCell ref="B26:E26"/>
    <mergeCell ref="B27:E27"/>
    <mergeCell ref="B25:E25"/>
    <mergeCell ref="B23:E23"/>
    <mergeCell ref="B20:E20"/>
    <mergeCell ref="B19:E19"/>
    <mergeCell ref="V19:Y19"/>
    <mergeCell ref="V20:Y20"/>
    <mergeCell ref="V26:Y26"/>
    <mergeCell ref="N25:Q25"/>
    <mergeCell ref="V24:Y24"/>
    <mergeCell ref="V25:Y25"/>
    <mergeCell ref="V21:Y21"/>
    <mergeCell ref="V22:Y22"/>
    <mergeCell ref="N21:Q21"/>
    <mergeCell ref="V23:Y23"/>
    <mergeCell ref="V11:Y11"/>
    <mergeCell ref="V12:Y12"/>
    <mergeCell ref="V13:Y13"/>
    <mergeCell ref="V14:Y14"/>
    <mergeCell ref="V15:Y15"/>
    <mergeCell ref="V16:Y16"/>
    <mergeCell ref="V17:Y17"/>
    <mergeCell ref="V18:Y18"/>
    <mergeCell ref="H32:I32"/>
    <mergeCell ref="G3:L3"/>
    <mergeCell ref="G4:L4"/>
    <mergeCell ref="F23:I23"/>
    <mergeCell ref="J23:M23"/>
    <mergeCell ref="J20:M20"/>
    <mergeCell ref="A7:U8"/>
    <mergeCell ref="B21:E21"/>
    <mergeCell ref="F26:I26"/>
    <mergeCell ref="J26:M26"/>
    <mergeCell ref="P32:Q32"/>
    <mergeCell ref="G5:L5"/>
    <mergeCell ref="N23:Q23"/>
    <mergeCell ref="F22:I22"/>
    <mergeCell ref="J22:M22"/>
    <mergeCell ref="F9:I9"/>
    <mergeCell ref="J9:M9"/>
    <mergeCell ref="J18:M18"/>
    <mergeCell ref="N30:O30"/>
    <mergeCell ref="P30:Q30"/>
    <mergeCell ref="D44:F44"/>
    <mergeCell ref="N44:Q44"/>
    <mergeCell ref="D43:F43"/>
    <mergeCell ref="N43:Q43"/>
    <mergeCell ref="L33:M33"/>
    <mergeCell ref="N33:O33"/>
    <mergeCell ref="A41:U41"/>
    <mergeCell ref="T33:U33"/>
    <mergeCell ref="A35:U35"/>
    <mergeCell ref="A37:U37"/>
    <mergeCell ref="B33:C33"/>
    <mergeCell ref="D33:E33"/>
    <mergeCell ref="F33:G33"/>
    <mergeCell ref="H33:I33"/>
    <mergeCell ref="T32:U32"/>
    <mergeCell ref="T30:U30"/>
    <mergeCell ref="T31:U31"/>
    <mergeCell ref="B32:C32"/>
    <mergeCell ref="D32:E32"/>
    <mergeCell ref="L32:M32"/>
    <mergeCell ref="N32:O32"/>
    <mergeCell ref="F32:G32"/>
    <mergeCell ref="J32:K32"/>
    <mergeCell ref="R32:S32"/>
    <mergeCell ref="J33:K33"/>
    <mergeCell ref="P33:Q33"/>
    <mergeCell ref="R33:S33"/>
    <mergeCell ref="R30:S30"/>
    <mergeCell ref="N31:O31"/>
    <mergeCell ref="J31:K31"/>
    <mergeCell ref="L31:M31"/>
    <mergeCell ref="P31:Q31"/>
    <mergeCell ref="R31:S31"/>
    <mergeCell ref="L30:M30"/>
    <mergeCell ref="B31:C31"/>
    <mergeCell ref="D31:E31"/>
    <mergeCell ref="F31:G31"/>
    <mergeCell ref="H31:I31"/>
    <mergeCell ref="F30:G30"/>
    <mergeCell ref="H30:I30"/>
    <mergeCell ref="J30:K30"/>
    <mergeCell ref="R23:U23"/>
    <mergeCell ref="R26:U26"/>
    <mergeCell ref="N26:Q26"/>
    <mergeCell ref="F25:I25"/>
    <mergeCell ref="J25:M25"/>
    <mergeCell ref="R25:U25"/>
    <mergeCell ref="R20:U20"/>
    <mergeCell ref="A29:U29"/>
    <mergeCell ref="F24:I24"/>
    <mergeCell ref="J24:M24"/>
    <mergeCell ref="N24:Q24"/>
    <mergeCell ref="R24:U24"/>
    <mergeCell ref="R21:U21"/>
    <mergeCell ref="N22:Q22"/>
    <mergeCell ref="R22:U22"/>
    <mergeCell ref="B22:E22"/>
    <mergeCell ref="J19:M19"/>
    <mergeCell ref="R18:U18"/>
    <mergeCell ref="F21:I21"/>
    <mergeCell ref="J21:M21"/>
    <mergeCell ref="N19:Q19"/>
    <mergeCell ref="R19:U19"/>
    <mergeCell ref="N18:Q18"/>
    <mergeCell ref="N20:Q20"/>
    <mergeCell ref="F20:I20"/>
    <mergeCell ref="F19:I19"/>
    <mergeCell ref="B13:E13"/>
    <mergeCell ref="F13:I13"/>
    <mergeCell ref="B18:E18"/>
    <mergeCell ref="F18:I18"/>
    <mergeCell ref="B17:E17"/>
    <mergeCell ref="F17:I17"/>
    <mergeCell ref="B16:E16"/>
    <mergeCell ref="F16:I16"/>
    <mergeCell ref="B14:E14"/>
    <mergeCell ref="F14:I14"/>
    <mergeCell ref="B15:E15"/>
    <mergeCell ref="J14:M14"/>
    <mergeCell ref="F15:I15"/>
    <mergeCell ref="J15:M15"/>
    <mergeCell ref="B11:E11"/>
    <mergeCell ref="F11:I11"/>
    <mergeCell ref="J11:M11"/>
    <mergeCell ref="N11:Q11"/>
    <mergeCell ref="R16:U16"/>
    <mergeCell ref="R13:U13"/>
    <mergeCell ref="N14:Q14"/>
    <mergeCell ref="J17:M17"/>
    <mergeCell ref="N17:Q17"/>
    <mergeCell ref="J16:M16"/>
    <mergeCell ref="N16:Q16"/>
    <mergeCell ref="R15:U15"/>
    <mergeCell ref="R17:U17"/>
    <mergeCell ref="N15:Q15"/>
    <mergeCell ref="R11:U11"/>
    <mergeCell ref="R14:U14"/>
    <mergeCell ref="B10:E10"/>
    <mergeCell ref="F10:I10"/>
    <mergeCell ref="J10:M10"/>
    <mergeCell ref="N10:Q10"/>
    <mergeCell ref="R10:U10"/>
    <mergeCell ref="J13:M13"/>
    <mergeCell ref="N13:Q13"/>
    <mergeCell ref="N12:Q12"/>
    <mergeCell ref="B6:E6"/>
    <mergeCell ref="J12:M12"/>
    <mergeCell ref="A1:D1"/>
    <mergeCell ref="R1:U1"/>
    <mergeCell ref="A2:D2"/>
    <mergeCell ref="R2:U2"/>
    <mergeCell ref="G1:L1"/>
    <mergeCell ref="G2:L2"/>
    <mergeCell ref="F6:I6"/>
    <mergeCell ref="R9:U9"/>
    <mergeCell ref="A3:D3"/>
    <mergeCell ref="R12:U12"/>
    <mergeCell ref="B9:E9"/>
    <mergeCell ref="J6:M6"/>
    <mergeCell ref="N6:Q6"/>
    <mergeCell ref="N9:Q9"/>
    <mergeCell ref="B12:E12"/>
    <mergeCell ref="A4:D4"/>
    <mergeCell ref="R6:U6"/>
    <mergeCell ref="F12:I12"/>
  </mergeCells>
  <hyperlinks>
    <hyperlink ref="G3" r:id="rId1" display="http://lakikonyha.wordpress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view="pageBreakPreview" zoomScaleSheetLayoutView="100" zoomScalePageLayoutView="0" workbookViewId="0" topLeftCell="A10">
      <selection activeCell="I38" sqref="I38:L39"/>
    </sheetView>
  </sheetViews>
  <sheetFormatPr defaultColWidth="11.57421875" defaultRowHeight="12.75"/>
  <cols>
    <col min="1" max="1" width="8.7109375" style="1" customWidth="1"/>
    <col min="2" max="21" width="6.28125" style="1" customWidth="1"/>
    <col min="22" max="16384" width="11.57421875" style="1" customWidth="1"/>
  </cols>
  <sheetData>
    <row r="1" spans="1:21" ht="15.75">
      <c r="A1" s="119"/>
      <c r="B1" s="119"/>
      <c r="C1" s="119"/>
      <c r="D1" s="119"/>
      <c r="E1" s="3"/>
      <c r="F1" s="3"/>
      <c r="G1" s="104" t="s">
        <v>18</v>
      </c>
      <c r="H1" s="104"/>
      <c r="I1" s="104"/>
      <c r="J1" s="104"/>
      <c r="K1" s="104"/>
      <c r="L1" s="104"/>
      <c r="M1" s="23"/>
      <c r="N1" s="186"/>
      <c r="O1" s="186"/>
      <c r="P1" s="186"/>
      <c r="Q1" s="186"/>
      <c r="R1" s="103" t="str">
        <f>Konyha!Y1</f>
        <v>10. HÉT</v>
      </c>
      <c r="S1" s="103"/>
      <c r="T1" s="103"/>
      <c r="U1" s="103"/>
    </row>
    <row r="2" spans="1:21" ht="15.75" customHeight="1">
      <c r="A2" s="119"/>
      <c r="B2" s="119"/>
      <c r="C2" s="119"/>
      <c r="D2" s="119"/>
      <c r="E2" s="119"/>
      <c r="F2" s="23"/>
      <c r="G2" s="104" t="s">
        <v>19</v>
      </c>
      <c r="H2" s="104"/>
      <c r="I2" s="104"/>
      <c r="J2" s="104"/>
      <c r="K2" s="104"/>
      <c r="L2" s="104"/>
      <c r="M2" s="23"/>
      <c r="N2" s="186"/>
      <c r="O2" s="186"/>
      <c r="P2" s="186"/>
      <c r="Q2" s="186"/>
      <c r="R2" s="103" t="str">
        <f>Konyha!Y2</f>
        <v>2013.03.04 - 03.10.</v>
      </c>
      <c r="S2" s="103"/>
      <c r="T2" s="103"/>
      <c r="U2" s="103"/>
    </row>
    <row r="3" spans="1:21" ht="15.75">
      <c r="A3" s="119"/>
      <c r="B3" s="119"/>
      <c r="C3" s="119"/>
      <c r="D3" s="119"/>
      <c r="E3" s="119"/>
      <c r="F3" s="23"/>
      <c r="G3" s="168" t="s">
        <v>71</v>
      </c>
      <c r="H3" s="169"/>
      <c r="I3" s="169"/>
      <c r="J3" s="169"/>
      <c r="K3" s="169"/>
      <c r="L3" s="169"/>
      <c r="M3" s="23"/>
      <c r="N3" s="3"/>
      <c r="O3" s="3"/>
      <c r="P3" s="3"/>
      <c r="Q3" s="3"/>
      <c r="R3" s="3"/>
      <c r="S3" s="3"/>
      <c r="T3" s="3"/>
      <c r="U3" s="3"/>
    </row>
    <row r="4" spans="1:21" ht="15.75">
      <c r="A4" s="119"/>
      <c r="B4" s="119"/>
      <c r="C4" s="119"/>
      <c r="D4" s="119"/>
      <c r="E4" s="119"/>
      <c r="F4" s="23"/>
      <c r="G4" s="168" t="s">
        <v>21</v>
      </c>
      <c r="H4" s="169"/>
      <c r="I4" s="169"/>
      <c r="J4" s="169"/>
      <c r="K4" s="169"/>
      <c r="L4" s="169"/>
      <c r="M4" s="23"/>
      <c r="N4" s="3"/>
      <c r="O4" s="3"/>
      <c r="P4" s="3"/>
      <c r="Q4" s="3"/>
      <c r="R4" s="3"/>
      <c r="S4" s="3"/>
      <c r="T4" s="3"/>
      <c r="U4" s="3"/>
    </row>
    <row r="5" spans="1:21" ht="15.75">
      <c r="A5" s="119"/>
      <c r="B5" s="119"/>
      <c r="C5" s="119"/>
      <c r="D5" s="119"/>
      <c r="E5" s="119"/>
      <c r="F5" s="23"/>
      <c r="G5" s="167" t="s">
        <v>22</v>
      </c>
      <c r="H5" s="167"/>
      <c r="I5" s="167"/>
      <c r="J5" s="167"/>
      <c r="K5" s="167"/>
      <c r="L5" s="167"/>
      <c r="M5" s="23"/>
      <c r="N5" s="8"/>
      <c r="O5" s="10"/>
      <c r="P5" s="8"/>
      <c r="Q5" s="8"/>
      <c r="R5" s="8"/>
      <c r="S5" s="8"/>
      <c r="T5" s="8"/>
      <c r="U5" s="8"/>
    </row>
    <row r="6" spans="1:21" ht="15.75">
      <c r="A6" s="119"/>
      <c r="B6" s="119"/>
      <c r="C6" s="119"/>
      <c r="D6" s="119"/>
      <c r="E6" s="119"/>
      <c r="F6" s="122"/>
      <c r="G6" s="122"/>
      <c r="H6" s="122"/>
      <c r="I6" s="122"/>
      <c r="J6" s="119"/>
      <c r="K6" s="119"/>
      <c r="L6" s="119"/>
      <c r="M6" s="119"/>
      <c r="N6" s="122"/>
      <c r="O6" s="122"/>
      <c r="P6" s="122"/>
      <c r="Q6" s="122"/>
      <c r="R6" s="122"/>
      <c r="S6" s="122"/>
      <c r="T6" s="122"/>
      <c r="U6" s="122"/>
    </row>
    <row r="7" spans="1:21" ht="12.75">
      <c r="A7" s="10"/>
      <c r="B7" s="8"/>
      <c r="C7" s="8"/>
      <c r="D7" s="8"/>
      <c r="E7" s="8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ht="16.5">
      <c r="A8" s="10"/>
      <c r="B8" s="8"/>
      <c r="C8" s="8"/>
      <c r="D8" s="8"/>
      <c r="E8" s="8"/>
      <c r="F8" s="122"/>
      <c r="G8" s="122"/>
      <c r="H8" s="122"/>
      <c r="I8" s="122"/>
      <c r="J8" s="187" t="s">
        <v>23</v>
      </c>
      <c r="K8" s="187"/>
      <c r="L8" s="187"/>
      <c r="M8" s="187"/>
      <c r="N8" s="122"/>
      <c r="O8" s="122"/>
      <c r="P8" s="122"/>
      <c r="Q8" s="122"/>
      <c r="R8" s="122"/>
      <c r="S8" s="122"/>
      <c r="T8" s="122"/>
      <c r="U8" s="122"/>
    </row>
    <row r="9" spans="1:21" ht="12.75">
      <c r="A9" s="10"/>
      <c r="B9" s="8"/>
      <c r="C9" s="8"/>
      <c r="D9" s="8"/>
      <c r="E9" s="8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3.5" thickBot="1">
      <c r="A10" s="10"/>
      <c r="B10" s="188" t="s">
        <v>1</v>
      </c>
      <c r="C10" s="188"/>
      <c r="D10" s="188"/>
      <c r="E10" s="188"/>
      <c r="F10" s="188" t="s">
        <v>2</v>
      </c>
      <c r="G10" s="188"/>
      <c r="H10" s="188"/>
      <c r="I10" s="188"/>
      <c r="J10" s="188" t="s">
        <v>3</v>
      </c>
      <c r="K10" s="188"/>
      <c r="L10" s="188"/>
      <c r="M10" s="188"/>
      <c r="N10" s="188" t="s">
        <v>4</v>
      </c>
      <c r="O10" s="188"/>
      <c r="P10" s="188"/>
      <c r="Q10" s="188"/>
      <c r="R10" s="188" t="s">
        <v>24</v>
      </c>
      <c r="S10" s="188"/>
      <c r="T10" s="188"/>
      <c r="U10" s="188"/>
    </row>
    <row r="11" spans="1:25" ht="15">
      <c r="A11" s="24"/>
      <c r="B11" s="189" t="str">
        <f>Konyha!B9</f>
        <v>Tej</v>
      </c>
      <c r="C11" s="189"/>
      <c r="D11" s="189"/>
      <c r="E11" s="189"/>
      <c r="F11" s="158" t="str">
        <f>Konyha!F9</f>
        <v>Gyümölcs tea</v>
      </c>
      <c r="G11" s="158"/>
      <c r="H11" s="158"/>
      <c r="I11" s="158"/>
      <c r="J11" s="158" t="str">
        <f>Konyha!J9</f>
        <v> </v>
      </c>
      <c r="K11" s="158"/>
      <c r="L11" s="158"/>
      <c r="M11" s="158"/>
      <c r="N11" s="158" t="str">
        <f>Konyha!N9</f>
        <v>Mézes tea</v>
      </c>
      <c r="O11" s="158"/>
      <c r="P11" s="158"/>
      <c r="Q11" s="158"/>
      <c r="R11" s="158" t="str">
        <f>Konyha!R9</f>
        <v> </v>
      </c>
      <c r="S11" s="158"/>
      <c r="T11" s="158"/>
      <c r="U11" s="158"/>
      <c r="V11" s="173"/>
      <c r="W11" s="173"/>
      <c r="X11" s="173"/>
      <c r="Y11" s="173"/>
    </row>
    <row r="12" spans="1:25" ht="15">
      <c r="A12" s="25"/>
      <c r="B12" s="155" t="str">
        <f>Konyha!B10</f>
        <v>Zelleres vajkrém</v>
      </c>
      <c r="C12" s="155"/>
      <c r="D12" s="155"/>
      <c r="E12" s="155"/>
      <c r="F12" s="155" t="str">
        <f>Konyha!F10</f>
        <v>Virsli</v>
      </c>
      <c r="G12" s="155"/>
      <c r="H12" s="155"/>
      <c r="I12" s="155"/>
      <c r="J12" s="155" t="str">
        <f>Konyha!J10</f>
        <v>Karamell</v>
      </c>
      <c r="K12" s="155"/>
      <c r="L12" s="155"/>
      <c r="M12" s="155"/>
      <c r="N12" s="155" t="str">
        <f>Konyha!N10</f>
        <v>Körözött</v>
      </c>
      <c r="O12" s="155"/>
      <c r="P12" s="155"/>
      <c r="Q12" s="155"/>
      <c r="R12" s="155" t="str">
        <f>Konyha!R10</f>
        <v>Tej</v>
      </c>
      <c r="S12" s="155"/>
      <c r="T12" s="155"/>
      <c r="U12" s="155"/>
      <c r="V12" s="171"/>
      <c r="W12" s="171"/>
      <c r="X12" s="171"/>
      <c r="Y12" s="171"/>
    </row>
    <row r="13" spans="1:25" ht="15">
      <c r="A13" s="25" t="s">
        <v>9</v>
      </c>
      <c r="B13" s="155" t="str">
        <f>Konyha!B11</f>
        <v>Kenyér</v>
      </c>
      <c r="C13" s="155"/>
      <c r="D13" s="155"/>
      <c r="E13" s="155"/>
      <c r="F13" s="155" t="str">
        <f>Konyha!F11</f>
        <v>Ketchup</v>
      </c>
      <c r="G13" s="155"/>
      <c r="H13" s="155"/>
      <c r="I13" s="155"/>
      <c r="J13" s="155" t="str">
        <f>Konyha!J11</f>
        <v>Baconos-ketchupos kifli</v>
      </c>
      <c r="K13" s="155"/>
      <c r="L13" s="155"/>
      <c r="M13" s="155"/>
      <c r="N13" s="155" t="str">
        <f>Konyha!N11</f>
        <v>Kenyér</v>
      </c>
      <c r="O13" s="155"/>
      <c r="P13" s="155"/>
      <c r="Q13" s="155"/>
      <c r="R13" s="155" t="str">
        <f>Konyha!R11</f>
        <v>Tojásos szendvics</v>
      </c>
      <c r="S13" s="155"/>
      <c r="T13" s="155"/>
      <c r="U13" s="155"/>
      <c r="V13" s="171"/>
      <c r="W13" s="171"/>
      <c r="X13" s="171"/>
      <c r="Y13" s="171"/>
    </row>
    <row r="14" spans="1:25" ht="15">
      <c r="A14" s="25"/>
      <c r="B14" s="155" t="str">
        <f>Konyha!B12</f>
        <v>Paradicsom</v>
      </c>
      <c r="C14" s="155"/>
      <c r="D14" s="155"/>
      <c r="E14" s="155"/>
      <c r="F14" s="155" t="str">
        <f>Konyha!F12</f>
        <v>Kenyér</v>
      </c>
      <c r="G14" s="155"/>
      <c r="H14" s="155"/>
      <c r="I14" s="155"/>
      <c r="J14" s="155" t="str">
        <f>Konyha!J12</f>
        <v> </v>
      </c>
      <c r="K14" s="155"/>
      <c r="L14" s="155"/>
      <c r="M14" s="155"/>
      <c r="N14" s="155" t="str">
        <f>Konyha!N12</f>
        <v>Paradicsom</v>
      </c>
      <c r="O14" s="155"/>
      <c r="P14" s="155"/>
      <c r="Q14" s="155"/>
      <c r="R14" s="155" t="str">
        <f>Konyha!R12</f>
        <v> </v>
      </c>
      <c r="S14" s="155"/>
      <c r="T14" s="155"/>
      <c r="U14" s="155"/>
      <c r="V14" s="171"/>
      <c r="W14" s="171"/>
      <c r="X14" s="171"/>
      <c r="Y14" s="171"/>
    </row>
    <row r="15" spans="1:25" ht="15">
      <c r="A15" s="25"/>
      <c r="B15" s="155" t="str">
        <f>Konyha!B13</f>
        <v> </v>
      </c>
      <c r="C15" s="155"/>
      <c r="D15" s="155"/>
      <c r="E15" s="155"/>
      <c r="F15" s="155" t="str">
        <f>Konyha!F13</f>
        <v> </v>
      </c>
      <c r="G15" s="155"/>
      <c r="H15" s="155"/>
      <c r="I15" s="155"/>
      <c r="J15" s="155" t="str">
        <f>Konyha!J13</f>
        <v> </v>
      </c>
      <c r="K15" s="155"/>
      <c r="L15" s="155"/>
      <c r="M15" s="155"/>
      <c r="N15" s="155" t="str">
        <f>Konyha!N13</f>
        <v> </v>
      </c>
      <c r="O15" s="155"/>
      <c r="P15" s="155"/>
      <c r="Q15" s="155"/>
      <c r="R15" s="155" t="str">
        <f>Konyha!R13</f>
        <v> </v>
      </c>
      <c r="S15" s="155"/>
      <c r="T15" s="155"/>
      <c r="U15" s="155"/>
      <c r="V15" s="171"/>
      <c r="W15" s="171"/>
      <c r="X15" s="171"/>
      <c r="Y15" s="171"/>
    </row>
    <row r="16" spans="1:25" ht="15">
      <c r="A16" s="26"/>
      <c r="B16" s="155" t="str">
        <f>Konyha!B14</f>
        <v> </v>
      </c>
      <c r="C16" s="155"/>
      <c r="D16" s="155"/>
      <c r="E16" s="155"/>
      <c r="F16" s="155" t="str">
        <f>Konyha!F14</f>
        <v> </v>
      </c>
      <c r="G16" s="155"/>
      <c r="H16" s="155"/>
      <c r="I16" s="155"/>
      <c r="J16" s="155" t="str">
        <f>Konyha!J14</f>
        <v> </v>
      </c>
      <c r="K16" s="155"/>
      <c r="L16" s="155"/>
      <c r="M16" s="155"/>
      <c r="N16" s="155" t="str">
        <f>Konyha!N14</f>
        <v> </v>
      </c>
      <c r="O16" s="155"/>
      <c r="P16" s="155"/>
      <c r="Q16" s="155"/>
      <c r="R16" s="155" t="str">
        <f>Konyha!R14</f>
        <v> </v>
      </c>
      <c r="S16" s="155"/>
      <c r="T16" s="155"/>
      <c r="U16" s="155"/>
      <c r="V16" s="172"/>
      <c r="W16" s="172"/>
      <c r="X16" s="172"/>
      <c r="Y16" s="172"/>
    </row>
    <row r="17" spans="1:25" ht="15.75" thickBot="1">
      <c r="A17" s="27"/>
      <c r="B17" s="177" t="str">
        <f>Konyha!B15</f>
        <v>Gyümölcslé</v>
      </c>
      <c r="C17" s="177"/>
      <c r="D17" s="177"/>
      <c r="E17" s="177"/>
      <c r="F17" s="177" t="str">
        <f>Konyha!F15</f>
        <v>Alma</v>
      </c>
      <c r="G17" s="177"/>
      <c r="H17" s="177"/>
      <c r="I17" s="177"/>
      <c r="J17" s="177" t="str">
        <f>Konyha!J15</f>
        <v>Sárgarépa</v>
      </c>
      <c r="K17" s="177"/>
      <c r="L17" s="177"/>
      <c r="M17" s="177"/>
      <c r="N17" s="177" t="str">
        <f>Konyha!N15</f>
        <v>Kiwi</v>
      </c>
      <c r="O17" s="177"/>
      <c r="P17" s="177"/>
      <c r="Q17" s="177"/>
      <c r="R17" s="177" t="str">
        <f>Konyha!R15</f>
        <v>Karalábé</v>
      </c>
      <c r="S17" s="177"/>
      <c r="T17" s="177"/>
      <c r="U17" s="177"/>
      <c r="V17" s="155"/>
      <c r="W17" s="155"/>
      <c r="X17" s="155"/>
      <c r="Y17" s="155"/>
    </row>
    <row r="18" spans="1:25" ht="15">
      <c r="A18" s="24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ht="15">
      <c r="A19" s="25"/>
      <c r="B19" s="105" t="str">
        <f>Konyha!B25</f>
        <v>Zöldségleves</v>
      </c>
      <c r="C19" s="106"/>
      <c r="D19" s="106"/>
      <c r="E19" s="107"/>
      <c r="F19" s="105" t="str">
        <f>Konyha!F25</f>
        <v>Sajtkrém leves</v>
      </c>
      <c r="G19" s="106"/>
      <c r="H19" s="106"/>
      <c r="I19" s="107"/>
      <c r="J19" s="105" t="str">
        <f>Konyha!J25</f>
        <v>Szárnyas erőleves, finomm.</v>
      </c>
      <c r="K19" s="106"/>
      <c r="L19" s="106"/>
      <c r="M19" s="107"/>
      <c r="N19" s="105" t="str">
        <f>Konyha!N25</f>
        <v>Paradicsom leves</v>
      </c>
      <c r="O19" s="106"/>
      <c r="P19" s="106"/>
      <c r="Q19" s="107"/>
      <c r="R19" s="105" t="str">
        <f>Konyha!R25</f>
        <v>Jókai bableves</v>
      </c>
      <c r="S19" s="106"/>
      <c r="T19" s="106"/>
      <c r="U19" s="107"/>
      <c r="V19" s="171"/>
      <c r="W19" s="171"/>
      <c r="X19" s="171"/>
      <c r="Y19" s="171"/>
    </row>
    <row r="20" spans="1:25" ht="15">
      <c r="A20" s="25" t="s">
        <v>25</v>
      </c>
      <c r="B20" s="105" t="str">
        <f>Konyha!B26</f>
        <v>Csőben sült karfiol</v>
      </c>
      <c r="C20" s="106"/>
      <c r="D20" s="106"/>
      <c r="E20" s="107"/>
      <c r="F20" s="105" t="str">
        <f>Konyha!F26</f>
        <v>Hortobágyi rakott tészta</v>
      </c>
      <c r="G20" s="106"/>
      <c r="H20" s="106"/>
      <c r="I20" s="107"/>
      <c r="J20" s="105" t="str">
        <f>Konyha!J26</f>
        <v>Erdei gyümm., párolt rizs</v>
      </c>
      <c r="K20" s="106"/>
      <c r="L20" s="106"/>
      <c r="M20" s="107"/>
      <c r="N20" s="105" t="str">
        <f>Konyha!N26</f>
        <v>Csángó pecsenye</v>
      </c>
      <c r="O20" s="106"/>
      <c r="P20" s="106"/>
      <c r="Q20" s="107"/>
      <c r="R20" s="105" t="str">
        <f>Konyha!R26</f>
        <v>Grízes metélt</v>
      </c>
      <c r="S20" s="106"/>
      <c r="T20" s="106"/>
      <c r="U20" s="107"/>
      <c r="V20" s="155"/>
      <c r="W20" s="155"/>
      <c r="X20" s="155"/>
      <c r="Y20" s="155"/>
    </row>
    <row r="21" spans="1:25" ht="15">
      <c r="A21" s="25"/>
      <c r="B21" s="105" t="str">
        <f>Konyha!B27</f>
        <v>Csirkemell falatokkal</v>
      </c>
      <c r="C21" s="106"/>
      <c r="D21" s="106"/>
      <c r="E21" s="107"/>
      <c r="F21" s="105" t="str">
        <f>Konyha!F27</f>
        <v> </v>
      </c>
      <c r="G21" s="106"/>
      <c r="H21" s="106"/>
      <c r="I21" s="107"/>
      <c r="J21" s="105" t="str">
        <f>Konyha!J27</f>
        <v>Sertés sült</v>
      </c>
      <c r="K21" s="106"/>
      <c r="L21" s="106"/>
      <c r="M21" s="107"/>
      <c r="N21" s="105" t="str">
        <f>Konyha!N27</f>
        <v>Petrezselymes burgonya</v>
      </c>
      <c r="O21" s="106"/>
      <c r="P21" s="106"/>
      <c r="Q21" s="107"/>
      <c r="R21" s="105" t="str">
        <f>Konyha!R27</f>
        <v>Gyümölcs</v>
      </c>
      <c r="S21" s="106"/>
      <c r="T21" s="106"/>
      <c r="U21" s="107"/>
      <c r="V21" s="155"/>
      <c r="W21" s="155"/>
      <c r="X21" s="155"/>
      <c r="Y21" s="155"/>
    </row>
    <row r="22" spans="1:25" ht="15">
      <c r="A22" s="17"/>
      <c r="B22" s="105" t="str">
        <f>Konyha!B28</f>
        <v>Gyümölcs</v>
      </c>
      <c r="C22" s="106"/>
      <c r="D22" s="106"/>
      <c r="E22" s="107"/>
      <c r="F22" s="105" t="str">
        <f>Konyha!F28</f>
        <v>Nápolyi szelet</v>
      </c>
      <c r="G22" s="106"/>
      <c r="H22" s="106"/>
      <c r="I22" s="107"/>
      <c r="J22" s="105" t="str">
        <f>Konyha!J28</f>
        <v>Pogácsa</v>
      </c>
      <c r="K22" s="106"/>
      <c r="L22" s="106"/>
      <c r="M22" s="107"/>
      <c r="N22" s="105" t="str">
        <f>Konyha!N28</f>
        <v>Almakompót</v>
      </c>
      <c r="O22" s="106"/>
      <c r="P22" s="106"/>
      <c r="Q22" s="107"/>
      <c r="R22" s="105" t="str">
        <f>Konyha!R28</f>
        <v> </v>
      </c>
      <c r="S22" s="106"/>
      <c r="T22" s="106"/>
      <c r="U22" s="107"/>
      <c r="V22" s="155"/>
      <c r="W22" s="155"/>
      <c r="X22" s="155"/>
      <c r="Y22" s="155"/>
    </row>
    <row r="23" spans="1:25" ht="15.75" thickBot="1">
      <c r="A23" s="18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4" spans="1:25" ht="15">
      <c r="A24" s="12"/>
      <c r="B24" s="158" t="str">
        <f>Konyha!B37</f>
        <v>Sonka felvágott</v>
      </c>
      <c r="C24" s="158"/>
      <c r="D24" s="158"/>
      <c r="E24" s="158"/>
      <c r="F24" s="158" t="str">
        <f>Konyha!F37</f>
        <v> </v>
      </c>
      <c r="G24" s="158"/>
      <c r="H24" s="158"/>
      <c r="I24" s="158"/>
      <c r="J24" s="158" t="str">
        <f>Konyha!J37</f>
        <v> </v>
      </c>
      <c r="K24" s="158"/>
      <c r="L24" s="158"/>
      <c r="M24" s="158"/>
      <c r="N24" s="158" t="str">
        <f>Konyha!N37</f>
        <v> </v>
      </c>
      <c r="O24" s="158"/>
      <c r="P24" s="158"/>
      <c r="Q24" s="158"/>
      <c r="R24" s="158" t="str">
        <f>Konyha!R37</f>
        <v> </v>
      </c>
      <c r="S24" s="158"/>
      <c r="T24" s="158"/>
      <c r="U24" s="158"/>
      <c r="V24" s="155"/>
      <c r="W24" s="155"/>
      <c r="X24" s="155"/>
      <c r="Y24" s="155"/>
    </row>
    <row r="25" spans="1:25" ht="15">
      <c r="A25" s="26" t="s">
        <v>14</v>
      </c>
      <c r="B25" s="155" t="str">
        <f>Konyha!B38</f>
        <v>Margarin</v>
      </c>
      <c r="C25" s="155"/>
      <c r="D25" s="155"/>
      <c r="E25" s="155"/>
      <c r="F25" s="155" t="str">
        <f>Konyha!F38</f>
        <v>Vajas-mézes kenyér</v>
      </c>
      <c r="G25" s="155"/>
      <c r="H25" s="155"/>
      <c r="I25" s="155"/>
      <c r="J25" s="155" t="str">
        <f>Konyha!J38</f>
        <v>Párizsikrém</v>
      </c>
      <c r="K25" s="155"/>
      <c r="L25" s="155"/>
      <c r="M25" s="155"/>
      <c r="N25" s="155" t="str">
        <f>Konyha!N38</f>
        <v>Sajtkrémes kenyér</v>
      </c>
      <c r="O25" s="155"/>
      <c r="P25" s="155"/>
      <c r="Q25" s="155"/>
      <c r="R25" s="155" t="str">
        <f>Konyha!R38</f>
        <v>Kakaós csiga</v>
      </c>
      <c r="S25" s="155"/>
      <c r="T25" s="155"/>
      <c r="U25" s="155"/>
      <c r="V25" s="155"/>
      <c r="W25" s="155"/>
      <c r="X25" s="155"/>
      <c r="Y25" s="155"/>
    </row>
    <row r="26" spans="1:25" ht="15">
      <c r="A26" s="26"/>
      <c r="B26" s="155" t="str">
        <f>Konyha!B39</f>
        <v>Kenyér </v>
      </c>
      <c r="C26" s="155"/>
      <c r="D26" s="155"/>
      <c r="E26" s="155"/>
      <c r="F26" s="155" t="str">
        <f>Konyha!F39</f>
        <v> </v>
      </c>
      <c r="G26" s="155"/>
      <c r="H26" s="155"/>
      <c r="I26" s="155"/>
      <c r="J26" s="155" t="str">
        <f>Konyha!J39</f>
        <v>Rozskenyér</v>
      </c>
      <c r="K26" s="155"/>
      <c r="L26" s="155"/>
      <c r="M26" s="155"/>
      <c r="N26" s="155" t="str">
        <f>Konyha!N39</f>
        <v>Paradicsom</v>
      </c>
      <c r="O26" s="155"/>
      <c r="P26" s="155"/>
      <c r="Q26" s="155"/>
      <c r="R26" s="155" t="str">
        <f>Konyha!R39</f>
        <v> </v>
      </c>
      <c r="S26" s="155"/>
      <c r="T26" s="155"/>
      <c r="U26" s="155"/>
      <c r="V26" s="155"/>
      <c r="W26" s="155"/>
      <c r="X26" s="155"/>
      <c r="Y26" s="155"/>
    </row>
    <row r="27" spans="1:25" ht="15.75" thickBot="1">
      <c r="A27" s="15"/>
      <c r="B27" s="177" t="str">
        <f>Konyha!B40</f>
        <v>Retek</v>
      </c>
      <c r="C27" s="177"/>
      <c r="D27" s="177"/>
      <c r="E27" s="177"/>
      <c r="F27" s="177" t="str">
        <f>Konyha!F40</f>
        <v> </v>
      </c>
      <c r="G27" s="177"/>
      <c r="H27" s="177"/>
      <c r="I27" s="177"/>
      <c r="J27" s="177" t="str">
        <f>Konyha!J40</f>
        <v>Lilahagyma karika</v>
      </c>
      <c r="K27" s="177"/>
      <c r="L27" s="177"/>
      <c r="M27" s="177"/>
      <c r="N27" s="177" t="str">
        <f>Konyha!N40</f>
        <v> </v>
      </c>
      <c r="O27" s="177"/>
      <c r="P27" s="177"/>
      <c r="Q27" s="177"/>
      <c r="R27" s="177" t="str">
        <f>Konyha!R40</f>
        <v> </v>
      </c>
      <c r="S27" s="177"/>
      <c r="T27" s="177"/>
      <c r="U27" s="177"/>
      <c r="V27" s="177"/>
      <c r="W27" s="177"/>
      <c r="X27" s="177"/>
      <c r="Y27" s="177"/>
    </row>
    <row r="28" spans="1:2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3.5">
      <c r="A29" s="54"/>
      <c r="B29" s="190" t="s">
        <v>50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2"/>
    </row>
    <row r="30" spans="1:25" ht="12.75">
      <c r="A30" s="8"/>
      <c r="B30" s="181" t="s">
        <v>52</v>
      </c>
      <c r="C30" s="181"/>
      <c r="D30" s="182">
        <v>1051</v>
      </c>
      <c r="E30" s="182"/>
      <c r="F30" s="181" t="s">
        <v>52</v>
      </c>
      <c r="G30" s="181"/>
      <c r="H30" s="182">
        <v>1095</v>
      </c>
      <c r="I30" s="182"/>
      <c r="J30" s="181" t="s">
        <v>52</v>
      </c>
      <c r="K30" s="181"/>
      <c r="L30" s="182">
        <v>1034</v>
      </c>
      <c r="M30" s="182"/>
      <c r="N30" s="181" t="s">
        <v>52</v>
      </c>
      <c r="O30" s="181"/>
      <c r="P30" s="182">
        <v>1039</v>
      </c>
      <c r="Q30" s="182"/>
      <c r="R30" s="181" t="s">
        <v>52</v>
      </c>
      <c r="S30" s="181"/>
      <c r="T30" s="182">
        <v>1105</v>
      </c>
      <c r="U30" s="182"/>
      <c r="V30" s="181"/>
      <c r="W30" s="181"/>
      <c r="X30" s="182"/>
      <c r="Y30" s="182"/>
    </row>
    <row r="31" spans="2:25" ht="12.75">
      <c r="B31" s="181" t="s">
        <v>53</v>
      </c>
      <c r="C31" s="181"/>
      <c r="D31" s="182">
        <v>57</v>
      </c>
      <c r="E31" s="182"/>
      <c r="F31" s="181" t="s">
        <v>53</v>
      </c>
      <c r="G31" s="181"/>
      <c r="H31" s="182">
        <v>38</v>
      </c>
      <c r="I31" s="182"/>
      <c r="J31" s="181" t="s">
        <v>53</v>
      </c>
      <c r="K31" s="181"/>
      <c r="L31" s="182">
        <v>53</v>
      </c>
      <c r="M31" s="182"/>
      <c r="N31" s="181" t="s">
        <v>53</v>
      </c>
      <c r="O31" s="181"/>
      <c r="P31" s="182">
        <v>38</v>
      </c>
      <c r="Q31" s="182"/>
      <c r="R31" s="181" t="s">
        <v>53</v>
      </c>
      <c r="S31" s="181"/>
      <c r="T31" s="182">
        <v>49</v>
      </c>
      <c r="U31" s="182"/>
      <c r="V31" s="181"/>
      <c r="W31" s="181"/>
      <c r="X31" s="182"/>
      <c r="Y31" s="182"/>
    </row>
    <row r="32" spans="2:25" ht="12.75">
      <c r="B32" s="181" t="s">
        <v>54</v>
      </c>
      <c r="C32" s="181"/>
      <c r="D32" s="182">
        <v>32</v>
      </c>
      <c r="E32" s="182"/>
      <c r="F32" s="181" t="s">
        <v>54</v>
      </c>
      <c r="G32" s="181"/>
      <c r="H32" s="182">
        <v>42</v>
      </c>
      <c r="I32" s="182"/>
      <c r="J32" s="181" t="s">
        <v>54</v>
      </c>
      <c r="K32" s="181"/>
      <c r="L32" s="182">
        <v>29</v>
      </c>
      <c r="M32" s="182"/>
      <c r="N32" s="181" t="s">
        <v>54</v>
      </c>
      <c r="O32" s="181"/>
      <c r="P32" s="182">
        <v>30</v>
      </c>
      <c r="Q32" s="182"/>
      <c r="R32" s="181" t="s">
        <v>54</v>
      </c>
      <c r="S32" s="181"/>
      <c r="T32" s="182">
        <v>30</v>
      </c>
      <c r="U32" s="182"/>
      <c r="V32" s="181"/>
      <c r="W32" s="181"/>
      <c r="X32" s="182"/>
      <c r="Y32" s="182"/>
    </row>
    <row r="33" spans="2:25" ht="12.75">
      <c r="B33" s="181" t="s">
        <v>55</v>
      </c>
      <c r="C33" s="181"/>
      <c r="D33" s="182">
        <v>130</v>
      </c>
      <c r="E33" s="182"/>
      <c r="F33" s="181" t="s">
        <v>55</v>
      </c>
      <c r="G33" s="181"/>
      <c r="H33" s="182">
        <v>140</v>
      </c>
      <c r="I33" s="182"/>
      <c r="J33" s="181" t="s">
        <v>55</v>
      </c>
      <c r="K33" s="181"/>
      <c r="L33" s="182">
        <v>138</v>
      </c>
      <c r="M33" s="182"/>
      <c r="N33" s="181" t="s">
        <v>55</v>
      </c>
      <c r="O33" s="181"/>
      <c r="P33" s="182">
        <v>152</v>
      </c>
      <c r="Q33" s="182"/>
      <c r="R33" s="181" t="s">
        <v>55</v>
      </c>
      <c r="S33" s="181"/>
      <c r="T33" s="182">
        <v>158</v>
      </c>
      <c r="U33" s="182"/>
      <c r="V33" s="181"/>
      <c r="W33" s="181"/>
      <c r="X33" s="182"/>
      <c r="Y33" s="182"/>
    </row>
    <row r="34" spans="2:2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63" t="s">
        <v>26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7" spans="1:21" ht="18.75">
      <c r="A37" s="164" t="s">
        <v>27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</row>
    <row r="38" spans="2:19" ht="15.75">
      <c r="B38" s="185" t="s">
        <v>28</v>
      </c>
      <c r="C38" s="185"/>
      <c r="D38" s="185"/>
      <c r="E38" s="185"/>
      <c r="F38" s="86"/>
      <c r="G38" s="86"/>
      <c r="I38" s="185"/>
      <c r="J38" s="185"/>
      <c r="K38" s="185"/>
      <c r="L38" s="185"/>
      <c r="N38" s="21"/>
      <c r="O38" s="21"/>
      <c r="P38" s="21"/>
      <c r="Q38" s="185" t="s">
        <v>149</v>
      </c>
      <c r="R38" s="185"/>
      <c r="S38" s="185"/>
    </row>
    <row r="39" spans="2:19" ht="15.75">
      <c r="B39" s="185" t="s">
        <v>31</v>
      </c>
      <c r="C39" s="185"/>
      <c r="D39" s="185"/>
      <c r="E39" s="185"/>
      <c r="F39" s="86"/>
      <c r="G39" s="86"/>
      <c r="I39" s="185"/>
      <c r="J39" s="185"/>
      <c r="K39" s="185"/>
      <c r="L39" s="185"/>
      <c r="N39" s="21"/>
      <c r="O39" s="21"/>
      <c r="P39" s="21"/>
      <c r="Q39" s="185" t="s">
        <v>150</v>
      </c>
      <c r="R39" s="185"/>
      <c r="S39" s="185"/>
    </row>
    <row r="40" spans="1:13" ht="7.5" customHeight="1">
      <c r="A40" s="16" t="s">
        <v>29</v>
      </c>
      <c r="B40" s="23"/>
      <c r="H40" s="23"/>
      <c r="I40" s="23"/>
      <c r="J40" s="23"/>
      <c r="K40" s="23"/>
      <c r="L40" s="23"/>
      <c r="M40" s="23"/>
    </row>
    <row r="41" spans="1:49" ht="16.5" customHeight="1">
      <c r="A41" s="162" t="s">
        <v>72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</row>
    <row r="42" spans="1:49" ht="2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</row>
  </sheetData>
  <sheetProtection selectLockedCells="1" selectUnlockedCells="1"/>
  <mergeCells count="192">
    <mergeCell ref="B38:E38"/>
    <mergeCell ref="I38:L38"/>
    <mergeCell ref="Q38:S38"/>
    <mergeCell ref="B39:E39"/>
    <mergeCell ref="I39:L39"/>
    <mergeCell ref="Q39:S39"/>
    <mergeCell ref="X31:Y31"/>
    <mergeCell ref="V32:W32"/>
    <mergeCell ref="X32:Y32"/>
    <mergeCell ref="A37:U37"/>
    <mergeCell ref="V33:W33"/>
    <mergeCell ref="J31:K31"/>
    <mergeCell ref="R33:S33"/>
    <mergeCell ref="T33:U33"/>
    <mergeCell ref="T32:U32"/>
    <mergeCell ref="P31:Q31"/>
    <mergeCell ref="R27:U27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V24:Y24"/>
    <mergeCell ref="V30:W30"/>
    <mergeCell ref="N27:Q27"/>
    <mergeCell ref="R31:S31"/>
    <mergeCell ref="T31:U31"/>
    <mergeCell ref="N31:O31"/>
    <mergeCell ref="V25:Y25"/>
    <mergeCell ref="V26:Y26"/>
    <mergeCell ref="V27:Y27"/>
    <mergeCell ref="B29:Y29"/>
    <mergeCell ref="N24:Q24"/>
    <mergeCell ref="B23:E23"/>
    <mergeCell ref="R24:U24"/>
    <mergeCell ref="X33:Y33"/>
    <mergeCell ref="V31:W31"/>
    <mergeCell ref="X30:Y30"/>
    <mergeCell ref="R30:S30"/>
    <mergeCell ref="T30:U30"/>
    <mergeCell ref="P30:Q30"/>
    <mergeCell ref="N30:O30"/>
    <mergeCell ref="V11:Y11"/>
    <mergeCell ref="V12:Y12"/>
    <mergeCell ref="V13:Y13"/>
    <mergeCell ref="V14:Y14"/>
    <mergeCell ref="V23:Y23"/>
    <mergeCell ref="R22:U22"/>
    <mergeCell ref="V19:Y19"/>
    <mergeCell ref="R21:U21"/>
    <mergeCell ref="R19:U19"/>
    <mergeCell ref="R20:U20"/>
    <mergeCell ref="V20:Y20"/>
    <mergeCell ref="V21:Y21"/>
    <mergeCell ref="V22:Y22"/>
    <mergeCell ref="R17:U17"/>
    <mergeCell ref="R18:U18"/>
    <mergeCell ref="B33:C33"/>
    <mergeCell ref="D33:E33"/>
    <mergeCell ref="L33:M33"/>
    <mergeCell ref="J32:K32"/>
    <mergeCell ref="R26:U26"/>
    <mergeCell ref="F33:G33"/>
    <mergeCell ref="H33:I33"/>
    <mergeCell ref="J33:K33"/>
    <mergeCell ref="V15:Y15"/>
    <mergeCell ref="V16:Y16"/>
    <mergeCell ref="V17:Y17"/>
    <mergeCell ref="V18:Y18"/>
    <mergeCell ref="L31:M31"/>
    <mergeCell ref="N33:O33"/>
    <mergeCell ref="A35:U35"/>
    <mergeCell ref="L32:M32"/>
    <mergeCell ref="N32:O32"/>
    <mergeCell ref="P32:Q32"/>
    <mergeCell ref="R32:S32"/>
    <mergeCell ref="P33:Q33"/>
    <mergeCell ref="B31:C31"/>
    <mergeCell ref="D31:E31"/>
    <mergeCell ref="F31:G31"/>
    <mergeCell ref="H31:I31"/>
    <mergeCell ref="B32:C32"/>
    <mergeCell ref="D32:E32"/>
    <mergeCell ref="F32:G32"/>
    <mergeCell ref="H32:I32"/>
    <mergeCell ref="L30:M30"/>
    <mergeCell ref="B27:E27"/>
    <mergeCell ref="F27:I27"/>
    <mergeCell ref="J30:K30"/>
    <mergeCell ref="J27:M27"/>
    <mergeCell ref="B30:C30"/>
    <mergeCell ref="D30:E30"/>
    <mergeCell ref="F30:G30"/>
    <mergeCell ref="H30:I30"/>
    <mergeCell ref="B24:E24"/>
    <mergeCell ref="F24:I24"/>
    <mergeCell ref="J24:M24"/>
    <mergeCell ref="F23:I23"/>
    <mergeCell ref="J23:M23"/>
    <mergeCell ref="N23:Q23"/>
    <mergeCell ref="R23:U23"/>
    <mergeCell ref="B22:E22"/>
    <mergeCell ref="F22:I22"/>
    <mergeCell ref="J22:M22"/>
    <mergeCell ref="N22:Q22"/>
    <mergeCell ref="J18:M18"/>
    <mergeCell ref="N18:Q18"/>
    <mergeCell ref="B21:E21"/>
    <mergeCell ref="F21:I21"/>
    <mergeCell ref="J21:M21"/>
    <mergeCell ref="N21:Q21"/>
    <mergeCell ref="B20:E20"/>
    <mergeCell ref="F20:I20"/>
    <mergeCell ref="J20:M20"/>
    <mergeCell ref="N20:Q20"/>
    <mergeCell ref="N17:Q17"/>
    <mergeCell ref="N19:Q19"/>
    <mergeCell ref="B19:E19"/>
    <mergeCell ref="F19:I19"/>
    <mergeCell ref="J19:M19"/>
    <mergeCell ref="B17:E17"/>
    <mergeCell ref="F17:I17"/>
    <mergeCell ref="J17:M17"/>
    <mergeCell ref="B18:E18"/>
    <mergeCell ref="F18:I18"/>
    <mergeCell ref="R16:U16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3:U13"/>
    <mergeCell ref="B14:E14"/>
    <mergeCell ref="F14:I14"/>
    <mergeCell ref="J14:M14"/>
    <mergeCell ref="N14:Q14"/>
    <mergeCell ref="R14:U14"/>
    <mergeCell ref="B13:E13"/>
    <mergeCell ref="F13:I13"/>
    <mergeCell ref="J13:M13"/>
    <mergeCell ref="N13:Q13"/>
    <mergeCell ref="R11:U11"/>
    <mergeCell ref="B12:E12"/>
    <mergeCell ref="F12:I12"/>
    <mergeCell ref="J12:M12"/>
    <mergeCell ref="N12:Q12"/>
    <mergeCell ref="R12:U12"/>
    <mergeCell ref="B11:E11"/>
    <mergeCell ref="F11:I11"/>
    <mergeCell ref="J11:M11"/>
    <mergeCell ref="N11:Q11"/>
    <mergeCell ref="J9:M9"/>
    <mergeCell ref="N9:Q9"/>
    <mergeCell ref="R9:U9"/>
    <mergeCell ref="B10:E10"/>
    <mergeCell ref="F10:I10"/>
    <mergeCell ref="J10:M10"/>
    <mergeCell ref="N10:Q10"/>
    <mergeCell ref="R10:U10"/>
    <mergeCell ref="F9:I9"/>
    <mergeCell ref="F7:I7"/>
    <mergeCell ref="J7:M7"/>
    <mergeCell ref="N7:Q7"/>
    <mergeCell ref="R7:U7"/>
    <mergeCell ref="F8:I8"/>
    <mergeCell ref="J8:M8"/>
    <mergeCell ref="N8:Q8"/>
    <mergeCell ref="R8:U8"/>
    <mergeCell ref="N2:Q2"/>
    <mergeCell ref="R2:U2"/>
    <mergeCell ref="F6:I6"/>
    <mergeCell ref="J6:M6"/>
    <mergeCell ref="N6:Q6"/>
    <mergeCell ref="R6:U6"/>
    <mergeCell ref="A41:U41"/>
    <mergeCell ref="G1:L1"/>
    <mergeCell ref="G2:L2"/>
    <mergeCell ref="G3:L3"/>
    <mergeCell ref="G4:L4"/>
    <mergeCell ref="G5:L5"/>
    <mergeCell ref="A1:D1"/>
    <mergeCell ref="N1:Q1"/>
    <mergeCell ref="R1:U1"/>
    <mergeCell ref="A2:E6"/>
  </mergeCells>
  <hyperlinks>
    <hyperlink ref="G3" r:id="rId1" display="http://lakikonyha.wordpress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view="pageBreakPreview" zoomScale="90" zoomScaleSheetLayoutView="90" zoomScalePageLayoutView="0" workbookViewId="0" topLeftCell="A1">
      <selection activeCell="Q30" sqref="Q30:X31"/>
    </sheetView>
  </sheetViews>
  <sheetFormatPr defaultColWidth="11.57421875" defaultRowHeight="12.75"/>
  <cols>
    <col min="1" max="1" width="8.7109375" style="1" customWidth="1"/>
    <col min="2" max="41" width="3.28125" style="1" customWidth="1"/>
    <col min="42" max="16384" width="11.57421875" style="1" customWidth="1"/>
  </cols>
  <sheetData>
    <row r="1" spans="1:41" ht="15.75">
      <c r="A1" s="119"/>
      <c r="B1" s="119"/>
      <c r="C1" s="119"/>
      <c r="D1" s="119"/>
      <c r="E1" s="119"/>
      <c r="F1" s="3"/>
      <c r="H1" s="104" t="s">
        <v>18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5"/>
      <c r="U1" s="5"/>
      <c r="AH1" s="103" t="str">
        <f>Konyha!Y1</f>
        <v>10. HÉT</v>
      </c>
      <c r="AI1" s="103"/>
      <c r="AJ1" s="103"/>
      <c r="AK1" s="103"/>
      <c r="AL1" s="103"/>
      <c r="AM1" s="103"/>
      <c r="AN1" s="103"/>
      <c r="AO1" s="103"/>
    </row>
    <row r="2" spans="1:41" ht="15.75">
      <c r="A2" s="119"/>
      <c r="B2" s="119"/>
      <c r="C2" s="119"/>
      <c r="D2" s="119"/>
      <c r="E2" s="119"/>
      <c r="F2" s="23"/>
      <c r="H2" s="104" t="s">
        <v>19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"/>
      <c r="U2" s="5"/>
      <c r="AH2" s="103" t="str">
        <f>Konyha!Y2</f>
        <v>2013.03.04 - 03.10.</v>
      </c>
      <c r="AI2" s="103"/>
      <c r="AJ2" s="103"/>
      <c r="AK2" s="103"/>
      <c r="AL2" s="103"/>
      <c r="AM2" s="103"/>
      <c r="AN2" s="103"/>
      <c r="AO2" s="103"/>
    </row>
    <row r="3" spans="1:21" ht="15.75">
      <c r="A3" s="119"/>
      <c r="B3" s="119"/>
      <c r="C3" s="119"/>
      <c r="D3" s="119"/>
      <c r="E3" s="119"/>
      <c r="F3" s="23"/>
      <c r="H3" s="168" t="s">
        <v>71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3"/>
      <c r="U3" s="3"/>
    </row>
    <row r="4" spans="1:21" ht="15.75">
      <c r="A4" s="119"/>
      <c r="B4" s="119"/>
      <c r="C4" s="119"/>
      <c r="D4" s="119"/>
      <c r="E4" s="119"/>
      <c r="F4" s="23"/>
      <c r="H4" s="168" t="s">
        <v>21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3"/>
      <c r="U4" s="3"/>
    </row>
    <row r="5" spans="1:21" ht="15.75">
      <c r="A5" s="119"/>
      <c r="B5" s="119"/>
      <c r="C5" s="119"/>
      <c r="D5" s="119"/>
      <c r="E5" s="119"/>
      <c r="F5" s="23"/>
      <c r="H5" s="167" t="s">
        <v>22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8"/>
      <c r="U5" s="8"/>
    </row>
    <row r="6" spans="1:21" ht="15.75">
      <c r="A6" s="119"/>
      <c r="B6" s="119"/>
      <c r="C6" s="119"/>
      <c r="D6" s="119"/>
      <c r="E6" s="119"/>
      <c r="F6" s="122"/>
      <c r="G6" s="122"/>
      <c r="H6" s="122"/>
      <c r="I6" s="122"/>
      <c r="J6" s="119"/>
      <c r="K6" s="119"/>
      <c r="L6" s="119"/>
      <c r="M6" s="119"/>
      <c r="N6" s="122"/>
      <c r="O6" s="122"/>
      <c r="P6" s="122"/>
      <c r="Q6" s="122"/>
      <c r="R6" s="122"/>
      <c r="S6" s="122"/>
      <c r="T6" s="122"/>
      <c r="U6" s="122"/>
    </row>
    <row r="7" spans="1:41" ht="12.75">
      <c r="A7" s="120" t="s">
        <v>75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1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21" ht="12.75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9" s="8" customFormat="1" ht="15.75" thickBot="1">
      <c r="A10" s="22"/>
      <c r="B10" s="202" t="s">
        <v>1</v>
      </c>
      <c r="C10" s="202"/>
      <c r="D10" s="202"/>
      <c r="E10" s="202"/>
      <c r="F10" s="202"/>
      <c r="G10" s="202"/>
      <c r="H10" s="202"/>
      <c r="I10" s="202"/>
      <c r="J10" s="202" t="s">
        <v>2</v>
      </c>
      <c r="K10" s="202"/>
      <c r="L10" s="202"/>
      <c r="M10" s="202"/>
      <c r="N10" s="202"/>
      <c r="O10" s="202"/>
      <c r="P10" s="202"/>
      <c r="Q10" s="202"/>
      <c r="R10" s="202" t="s">
        <v>3</v>
      </c>
      <c r="S10" s="202"/>
      <c r="T10" s="202"/>
      <c r="U10" s="202"/>
      <c r="V10" s="202"/>
      <c r="W10" s="202"/>
      <c r="X10" s="202"/>
      <c r="Y10" s="202"/>
      <c r="Z10" s="202" t="s">
        <v>4</v>
      </c>
      <c r="AA10" s="202"/>
      <c r="AB10" s="202"/>
      <c r="AC10" s="202"/>
      <c r="AD10" s="202"/>
      <c r="AE10" s="202"/>
      <c r="AF10" s="202"/>
      <c r="AG10" s="202"/>
      <c r="AH10" s="202" t="s">
        <v>24</v>
      </c>
      <c r="AI10" s="202"/>
      <c r="AJ10" s="202"/>
      <c r="AK10" s="202"/>
      <c r="AL10" s="202"/>
      <c r="AM10" s="202"/>
      <c r="AN10" s="202"/>
      <c r="AO10" s="202"/>
      <c r="AP10" s="69"/>
      <c r="AQ10" s="69"/>
      <c r="AR10" s="69"/>
      <c r="AS10" s="69"/>
      <c r="AT10" s="69"/>
      <c r="AU10" s="69"/>
      <c r="AV10" s="69"/>
      <c r="AW10" s="69"/>
    </row>
    <row r="11" spans="1:41" s="8" customFormat="1" ht="15">
      <c r="A11" s="67"/>
      <c r="B11" s="158" t="str">
        <f>Konyha!B29</f>
        <v>Zöldségleves</v>
      </c>
      <c r="C11" s="158"/>
      <c r="D11" s="158"/>
      <c r="E11" s="158"/>
      <c r="F11" s="158"/>
      <c r="G11" s="158"/>
      <c r="H11" s="158"/>
      <c r="I11" s="158"/>
      <c r="J11" s="148" t="str">
        <f>Konyha!F29</f>
        <v>Sajtkrém leves</v>
      </c>
      <c r="K11" s="149"/>
      <c r="L11" s="149"/>
      <c r="M11" s="149"/>
      <c r="N11" s="149"/>
      <c r="O11" s="149"/>
      <c r="P11" s="149"/>
      <c r="Q11" s="150"/>
      <c r="R11" s="148" t="str">
        <f>Konyha!J29</f>
        <v>Szárnyas erőleves, finomm.</v>
      </c>
      <c r="S11" s="149"/>
      <c r="T11" s="149"/>
      <c r="U11" s="149"/>
      <c r="V11" s="149"/>
      <c r="W11" s="149"/>
      <c r="X11" s="149"/>
      <c r="Y11" s="150"/>
      <c r="Z11" s="148" t="str">
        <f>Konyha!N29</f>
        <v>Paradicsom leves</v>
      </c>
      <c r="AA11" s="149"/>
      <c r="AB11" s="149"/>
      <c r="AC11" s="149"/>
      <c r="AD11" s="149"/>
      <c r="AE11" s="149"/>
      <c r="AF11" s="149"/>
      <c r="AG11" s="150"/>
      <c r="AH11" s="136" t="str">
        <f>Konyha!R29</f>
        <v>Jókai bableves</v>
      </c>
      <c r="AI11" s="137"/>
      <c r="AJ11" s="137"/>
      <c r="AK11" s="137"/>
      <c r="AL11" s="137"/>
      <c r="AM11" s="137"/>
      <c r="AN11" s="137"/>
      <c r="AO11" s="138"/>
    </row>
    <row r="12" spans="1:41" ht="15">
      <c r="A12" s="62" t="s">
        <v>12</v>
      </c>
      <c r="B12" s="155" t="str">
        <f>Konyha!B30</f>
        <v>Bogdányi aprópecsenye</v>
      </c>
      <c r="C12" s="155"/>
      <c r="D12" s="155"/>
      <c r="E12" s="155"/>
      <c r="F12" s="155"/>
      <c r="G12" s="155"/>
      <c r="H12" s="155"/>
      <c r="I12" s="155"/>
      <c r="J12" s="139" t="str">
        <f>Konyha!F30</f>
        <v>Kolbászos  lecsó</v>
      </c>
      <c r="K12" s="140"/>
      <c r="L12" s="140"/>
      <c r="M12" s="140"/>
      <c r="N12" s="140"/>
      <c r="O12" s="140"/>
      <c r="P12" s="140"/>
      <c r="Q12" s="141"/>
      <c r="R12" s="139" t="str">
        <f>Konyha!J30</f>
        <v>Burgonyafőzelék</v>
      </c>
      <c r="S12" s="140"/>
      <c r="T12" s="140"/>
      <c r="U12" s="140"/>
      <c r="V12" s="140"/>
      <c r="W12" s="140"/>
      <c r="X12" s="140"/>
      <c r="Y12" s="141"/>
      <c r="Z12" s="139" t="str">
        <f>Konyha!N30</f>
        <v>Csángó pecsenye</v>
      </c>
      <c r="AA12" s="140"/>
      <c r="AB12" s="140"/>
      <c r="AC12" s="140"/>
      <c r="AD12" s="140"/>
      <c r="AE12" s="140"/>
      <c r="AF12" s="140"/>
      <c r="AG12" s="141"/>
      <c r="AH12" s="105" t="str">
        <f>Konyha!R30</f>
        <v>Grízes metélt</v>
      </c>
      <c r="AI12" s="106"/>
      <c r="AJ12" s="106"/>
      <c r="AK12" s="106"/>
      <c r="AL12" s="106"/>
      <c r="AM12" s="106"/>
      <c r="AN12" s="106"/>
      <c r="AO12" s="107"/>
    </row>
    <row r="13" spans="1:41" ht="15">
      <c r="A13" s="62"/>
      <c r="B13" s="155" t="str">
        <f>Konyha!B31</f>
        <v>Savanyúság</v>
      </c>
      <c r="C13" s="155"/>
      <c r="D13" s="155"/>
      <c r="E13" s="155"/>
      <c r="F13" s="155"/>
      <c r="G13" s="155"/>
      <c r="H13" s="155"/>
      <c r="I13" s="155"/>
      <c r="J13" s="139" t="str">
        <f>Konyha!F31</f>
        <v>tarhonyával</v>
      </c>
      <c r="K13" s="140"/>
      <c r="L13" s="140"/>
      <c r="M13" s="140"/>
      <c r="N13" s="140"/>
      <c r="O13" s="140"/>
      <c r="P13" s="140"/>
      <c r="Q13" s="141"/>
      <c r="R13" s="139" t="str">
        <f>Konyha!J31</f>
        <v>Stefánia vagdalt</v>
      </c>
      <c r="S13" s="140"/>
      <c r="T13" s="140"/>
      <c r="U13" s="140"/>
      <c r="V13" s="140"/>
      <c r="W13" s="140"/>
      <c r="X13" s="140"/>
      <c r="Y13" s="141"/>
      <c r="Z13" s="139" t="str">
        <f>Konyha!N31</f>
        <v>Tészta</v>
      </c>
      <c r="AA13" s="140"/>
      <c r="AB13" s="140"/>
      <c r="AC13" s="140"/>
      <c r="AD13" s="140"/>
      <c r="AE13" s="140"/>
      <c r="AF13" s="140"/>
      <c r="AG13" s="141"/>
      <c r="AH13" s="105" t="str">
        <f>Konyha!R31</f>
        <v>Gyümölcs</v>
      </c>
      <c r="AI13" s="106"/>
      <c r="AJ13" s="106"/>
      <c r="AK13" s="106"/>
      <c r="AL13" s="106"/>
      <c r="AM13" s="106"/>
      <c r="AN13" s="106"/>
      <c r="AO13" s="107"/>
    </row>
    <row r="14" spans="1:41" ht="15">
      <c r="A14" s="62"/>
      <c r="B14" s="155" t="str">
        <f>Konyha!B32</f>
        <v> </v>
      </c>
      <c r="C14" s="155"/>
      <c r="D14" s="155"/>
      <c r="E14" s="155"/>
      <c r="F14" s="155"/>
      <c r="G14" s="155"/>
      <c r="H14" s="155"/>
      <c r="I14" s="155"/>
      <c r="J14" s="139" t="str">
        <f>Konyha!F32</f>
        <v>Nápolyi szelet</v>
      </c>
      <c r="K14" s="140"/>
      <c r="L14" s="140"/>
      <c r="M14" s="140"/>
      <c r="N14" s="140"/>
      <c r="O14" s="140"/>
      <c r="P14" s="140"/>
      <c r="Q14" s="141"/>
      <c r="R14" s="139" t="str">
        <f>Konyha!J32</f>
        <v>Pogácsa</v>
      </c>
      <c r="S14" s="140"/>
      <c r="T14" s="140"/>
      <c r="U14" s="140"/>
      <c r="V14" s="140"/>
      <c r="W14" s="140"/>
      <c r="X14" s="140"/>
      <c r="Y14" s="141"/>
      <c r="Z14" s="139" t="str">
        <f>Konyha!N32</f>
        <v>Almakompót</v>
      </c>
      <c r="AA14" s="140"/>
      <c r="AB14" s="140"/>
      <c r="AC14" s="140"/>
      <c r="AD14" s="140"/>
      <c r="AE14" s="140"/>
      <c r="AF14" s="140"/>
      <c r="AG14" s="141"/>
      <c r="AH14" s="105" t="str">
        <f>Konyha!R32</f>
        <v> </v>
      </c>
      <c r="AI14" s="106"/>
      <c r="AJ14" s="106"/>
      <c r="AK14" s="106"/>
      <c r="AL14" s="106"/>
      <c r="AM14" s="106"/>
      <c r="AN14" s="106"/>
      <c r="AO14" s="107"/>
    </row>
    <row r="15" spans="1:41" ht="15.75" thickBot="1">
      <c r="A15" s="62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</row>
    <row r="16" spans="1:41" ht="12.75">
      <c r="A16" s="62"/>
      <c r="B16" s="198" t="s">
        <v>56</v>
      </c>
      <c r="C16" s="199"/>
      <c r="D16" s="200" t="s">
        <v>57</v>
      </c>
      <c r="E16" s="199"/>
      <c r="F16" s="200" t="s">
        <v>58</v>
      </c>
      <c r="G16" s="199"/>
      <c r="H16" s="200" t="s">
        <v>59</v>
      </c>
      <c r="I16" s="201"/>
      <c r="J16" s="198" t="s">
        <v>56</v>
      </c>
      <c r="K16" s="199"/>
      <c r="L16" s="200" t="s">
        <v>57</v>
      </c>
      <c r="M16" s="199"/>
      <c r="N16" s="200" t="s">
        <v>58</v>
      </c>
      <c r="O16" s="199"/>
      <c r="P16" s="200" t="s">
        <v>59</v>
      </c>
      <c r="Q16" s="201"/>
      <c r="R16" s="198" t="s">
        <v>56</v>
      </c>
      <c r="S16" s="199"/>
      <c r="T16" s="200" t="s">
        <v>57</v>
      </c>
      <c r="U16" s="199"/>
      <c r="V16" s="200" t="s">
        <v>58</v>
      </c>
      <c r="W16" s="199"/>
      <c r="X16" s="200" t="s">
        <v>59</v>
      </c>
      <c r="Y16" s="201"/>
      <c r="Z16" s="198" t="s">
        <v>56</v>
      </c>
      <c r="AA16" s="199"/>
      <c r="AB16" s="200" t="s">
        <v>57</v>
      </c>
      <c r="AC16" s="199"/>
      <c r="AD16" s="200" t="s">
        <v>58</v>
      </c>
      <c r="AE16" s="199"/>
      <c r="AF16" s="200" t="s">
        <v>59</v>
      </c>
      <c r="AG16" s="201"/>
      <c r="AH16" s="198" t="s">
        <v>56</v>
      </c>
      <c r="AI16" s="199"/>
      <c r="AJ16" s="200" t="s">
        <v>57</v>
      </c>
      <c r="AK16" s="199"/>
      <c r="AL16" s="200" t="s">
        <v>58</v>
      </c>
      <c r="AM16" s="199"/>
      <c r="AN16" s="200" t="s">
        <v>59</v>
      </c>
      <c r="AO16" s="201"/>
    </row>
    <row r="17" spans="1:41" ht="13.5" thickBot="1">
      <c r="A17" s="62"/>
      <c r="B17" s="196">
        <v>708</v>
      </c>
      <c r="C17" s="197"/>
      <c r="D17" s="194">
        <v>31</v>
      </c>
      <c r="E17" s="197"/>
      <c r="F17" s="194">
        <v>32</v>
      </c>
      <c r="G17" s="197"/>
      <c r="H17" s="194">
        <v>72</v>
      </c>
      <c r="I17" s="195"/>
      <c r="J17" s="196">
        <v>763</v>
      </c>
      <c r="K17" s="197"/>
      <c r="L17" s="194">
        <v>29</v>
      </c>
      <c r="M17" s="197"/>
      <c r="N17" s="194">
        <v>32</v>
      </c>
      <c r="O17" s="197"/>
      <c r="P17" s="194">
        <v>89</v>
      </c>
      <c r="Q17" s="195"/>
      <c r="R17" s="196">
        <v>774</v>
      </c>
      <c r="S17" s="197"/>
      <c r="T17" s="194">
        <v>38</v>
      </c>
      <c r="U17" s="197"/>
      <c r="V17" s="194">
        <v>33</v>
      </c>
      <c r="W17" s="197"/>
      <c r="X17" s="194">
        <v>80</v>
      </c>
      <c r="Y17" s="195"/>
      <c r="Z17" s="196">
        <v>765</v>
      </c>
      <c r="AA17" s="197"/>
      <c r="AB17" s="194">
        <v>30</v>
      </c>
      <c r="AC17" s="197"/>
      <c r="AD17" s="194">
        <v>26</v>
      </c>
      <c r="AE17" s="197"/>
      <c r="AF17" s="194">
        <v>102</v>
      </c>
      <c r="AG17" s="195"/>
      <c r="AH17" s="196">
        <v>804</v>
      </c>
      <c r="AI17" s="197"/>
      <c r="AJ17" s="194">
        <v>31</v>
      </c>
      <c r="AK17" s="197"/>
      <c r="AL17" s="194">
        <v>24</v>
      </c>
      <c r="AM17" s="197"/>
      <c r="AN17" s="194">
        <v>116</v>
      </c>
      <c r="AO17" s="195"/>
    </row>
    <row r="18" spans="1:41" ht="7.5" customHeight="1" thickBot="1">
      <c r="A18" s="63"/>
      <c r="B18" s="64"/>
      <c r="C18" s="65"/>
      <c r="D18" s="65"/>
      <c r="E18" s="65"/>
      <c r="F18" s="65"/>
      <c r="G18" s="65"/>
      <c r="H18" s="65"/>
      <c r="I18" s="66"/>
      <c r="J18" s="64"/>
      <c r="K18" s="65"/>
      <c r="L18" s="65"/>
      <c r="M18" s="65"/>
      <c r="N18" s="65"/>
      <c r="O18" s="65"/>
      <c r="P18" s="65"/>
      <c r="Q18" s="66"/>
      <c r="R18" s="64"/>
      <c r="S18" s="65"/>
      <c r="T18" s="65"/>
      <c r="U18" s="65"/>
      <c r="V18" s="65"/>
      <c r="W18" s="65"/>
      <c r="X18" s="65"/>
      <c r="Y18" s="66"/>
      <c r="Z18" s="64"/>
      <c r="AA18" s="65"/>
      <c r="AB18" s="65"/>
      <c r="AC18" s="65"/>
      <c r="AD18" s="65"/>
      <c r="AE18" s="65"/>
      <c r="AF18" s="65"/>
      <c r="AG18" s="66"/>
      <c r="AH18" s="64"/>
      <c r="AI18" s="65"/>
      <c r="AJ18" s="65"/>
      <c r="AK18" s="65"/>
      <c r="AL18" s="65"/>
      <c r="AM18" s="65"/>
      <c r="AN18" s="65"/>
      <c r="AO18" s="66"/>
    </row>
    <row r="19" spans="1:41" ht="15">
      <c r="A19" s="67"/>
      <c r="B19" s="158" t="str">
        <f>Konyha!B33</f>
        <v>Zöldségleves</v>
      </c>
      <c r="C19" s="158"/>
      <c r="D19" s="158"/>
      <c r="E19" s="158"/>
      <c r="F19" s="158"/>
      <c r="G19" s="158"/>
      <c r="H19" s="158"/>
      <c r="I19" s="158"/>
      <c r="J19" s="148" t="str">
        <f>Konyha!F33</f>
        <v>Sajtkrém leves</v>
      </c>
      <c r="K19" s="149"/>
      <c r="L19" s="149"/>
      <c r="M19" s="149"/>
      <c r="N19" s="149"/>
      <c r="O19" s="149"/>
      <c r="P19" s="149"/>
      <c r="Q19" s="150"/>
      <c r="R19" s="148" t="str">
        <f>Konyha!J33</f>
        <v>Szárnyas erőleves, finomm.</v>
      </c>
      <c r="S19" s="149"/>
      <c r="T19" s="149"/>
      <c r="U19" s="149"/>
      <c r="V19" s="149"/>
      <c r="W19" s="149"/>
      <c r="X19" s="149"/>
      <c r="Y19" s="150"/>
      <c r="Z19" s="148" t="str">
        <f>Konyha!N33</f>
        <v>Paradicsomleves</v>
      </c>
      <c r="AA19" s="149"/>
      <c r="AB19" s="149"/>
      <c r="AC19" s="149"/>
      <c r="AD19" s="149"/>
      <c r="AE19" s="149"/>
      <c r="AF19" s="149"/>
      <c r="AG19" s="150"/>
      <c r="AH19" s="136" t="str">
        <f>Konyha!R33</f>
        <v>Jókai bableves</v>
      </c>
      <c r="AI19" s="137"/>
      <c r="AJ19" s="137"/>
      <c r="AK19" s="137"/>
      <c r="AL19" s="137"/>
      <c r="AM19" s="137"/>
      <c r="AN19" s="137"/>
      <c r="AO19" s="138"/>
    </row>
    <row r="20" spans="1:41" ht="15">
      <c r="A20" s="62" t="s">
        <v>13</v>
      </c>
      <c r="B20" s="155" t="str">
        <f>Konyha!B34</f>
        <v>S.borda Dubarry módra</v>
      </c>
      <c r="C20" s="155"/>
      <c r="D20" s="155"/>
      <c r="E20" s="155"/>
      <c r="F20" s="155"/>
      <c r="G20" s="155"/>
      <c r="H20" s="155"/>
      <c r="I20" s="155"/>
      <c r="J20" s="139" t="str">
        <f>Konyha!F34</f>
        <v>Hortobágyi rakott tészta</v>
      </c>
      <c r="K20" s="140"/>
      <c r="L20" s="140"/>
      <c r="M20" s="140"/>
      <c r="N20" s="140"/>
      <c r="O20" s="140"/>
      <c r="P20" s="140"/>
      <c r="Q20" s="141"/>
      <c r="R20" s="139" t="str">
        <f>Konyha!J34</f>
        <v>Erdei gyümm., párolt rizs</v>
      </c>
      <c r="S20" s="140"/>
      <c r="T20" s="140"/>
      <c r="U20" s="140"/>
      <c r="V20" s="140"/>
      <c r="W20" s="140"/>
      <c r="X20" s="140"/>
      <c r="Y20" s="141"/>
      <c r="Z20" s="139" t="str">
        <f>Konyha!N34</f>
        <v>Sertéssz. Holstein módra</v>
      </c>
      <c r="AA20" s="140"/>
      <c r="AB20" s="140"/>
      <c r="AC20" s="140"/>
      <c r="AD20" s="140"/>
      <c r="AE20" s="140"/>
      <c r="AF20" s="140"/>
      <c r="AG20" s="141"/>
      <c r="AH20" s="105" t="str">
        <f>Konyha!R34</f>
        <v>Kakaós csiga</v>
      </c>
      <c r="AI20" s="106"/>
      <c r="AJ20" s="106"/>
      <c r="AK20" s="106"/>
      <c r="AL20" s="106"/>
      <c r="AM20" s="106"/>
      <c r="AN20" s="106"/>
      <c r="AO20" s="107"/>
    </row>
    <row r="21" spans="1:41" ht="15">
      <c r="A21" s="62"/>
      <c r="B21" s="155" t="str">
        <f>Konyha!B35</f>
        <v>Párolt rizs</v>
      </c>
      <c r="C21" s="155"/>
      <c r="D21" s="155"/>
      <c r="E21" s="155"/>
      <c r="F21" s="155"/>
      <c r="G21" s="155"/>
      <c r="H21" s="155"/>
      <c r="I21" s="155"/>
      <c r="J21" s="139" t="str">
        <f>Konyha!F35</f>
        <v>Nápolyi szelet</v>
      </c>
      <c r="K21" s="140"/>
      <c r="L21" s="140"/>
      <c r="M21" s="140"/>
      <c r="N21" s="140"/>
      <c r="O21" s="140"/>
      <c r="P21" s="140"/>
      <c r="Q21" s="141"/>
      <c r="R21" s="139" t="str">
        <f>Konyha!J35</f>
        <v>Sertés sült</v>
      </c>
      <c r="S21" s="140"/>
      <c r="T21" s="140"/>
      <c r="U21" s="140"/>
      <c r="V21" s="140"/>
      <c r="W21" s="140"/>
      <c r="X21" s="140"/>
      <c r="Y21" s="141"/>
      <c r="Z21" s="139" t="str">
        <f>Konyha!N35</f>
        <v>Petrezselymes burgonya</v>
      </c>
      <c r="AA21" s="140"/>
      <c r="AB21" s="140"/>
      <c r="AC21" s="140"/>
      <c r="AD21" s="140"/>
      <c r="AE21" s="140"/>
      <c r="AF21" s="140"/>
      <c r="AG21" s="141"/>
      <c r="AH21" s="105" t="str">
        <f>Konyha!R35</f>
        <v>Gyümölcs</v>
      </c>
      <c r="AI21" s="106"/>
      <c r="AJ21" s="106"/>
      <c r="AK21" s="106"/>
      <c r="AL21" s="106"/>
      <c r="AM21" s="106"/>
      <c r="AN21" s="106"/>
      <c r="AO21" s="107"/>
    </row>
    <row r="22" spans="1:41" ht="15">
      <c r="A22" s="62"/>
      <c r="B22" s="155" t="str">
        <f>Konyha!B36</f>
        <v>Savanyúság</v>
      </c>
      <c r="C22" s="155"/>
      <c r="D22" s="155"/>
      <c r="E22" s="155"/>
      <c r="F22" s="155"/>
      <c r="G22" s="155"/>
      <c r="H22" s="155"/>
      <c r="I22" s="155"/>
      <c r="J22" s="139" t="str">
        <f>Konyha!F36</f>
        <v> </v>
      </c>
      <c r="K22" s="140"/>
      <c r="L22" s="140"/>
      <c r="M22" s="140"/>
      <c r="N22" s="140"/>
      <c r="O22" s="140"/>
      <c r="P22" s="140"/>
      <c r="Q22" s="141"/>
      <c r="R22" s="139" t="str">
        <f>Konyha!J36</f>
        <v>Pogácsa</v>
      </c>
      <c r="S22" s="140"/>
      <c r="T22" s="140"/>
      <c r="U22" s="140"/>
      <c r="V22" s="140"/>
      <c r="W22" s="140"/>
      <c r="X22" s="140"/>
      <c r="Y22" s="141"/>
      <c r="Z22" s="139" t="str">
        <f>Konyha!N36</f>
        <v>Almakompót</v>
      </c>
      <c r="AA22" s="140"/>
      <c r="AB22" s="140"/>
      <c r="AC22" s="140"/>
      <c r="AD22" s="140"/>
      <c r="AE22" s="140"/>
      <c r="AF22" s="140"/>
      <c r="AG22" s="141"/>
      <c r="AH22" s="105" t="str">
        <f>Konyha!R36</f>
        <v> </v>
      </c>
      <c r="AI22" s="106"/>
      <c r="AJ22" s="106"/>
      <c r="AK22" s="106"/>
      <c r="AL22" s="106"/>
      <c r="AM22" s="106"/>
      <c r="AN22" s="106"/>
      <c r="AO22" s="107"/>
    </row>
    <row r="23" spans="1:41" ht="13.5" thickBot="1">
      <c r="A23" s="6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</row>
    <row r="24" spans="1:41" ht="12.75">
      <c r="A24" s="62"/>
      <c r="B24" s="198" t="s">
        <v>56</v>
      </c>
      <c r="C24" s="199"/>
      <c r="D24" s="200" t="s">
        <v>57</v>
      </c>
      <c r="E24" s="199"/>
      <c r="F24" s="200" t="s">
        <v>58</v>
      </c>
      <c r="G24" s="199"/>
      <c r="H24" s="200" t="s">
        <v>59</v>
      </c>
      <c r="I24" s="201"/>
      <c r="J24" s="198" t="s">
        <v>56</v>
      </c>
      <c r="K24" s="199"/>
      <c r="L24" s="200" t="s">
        <v>57</v>
      </c>
      <c r="M24" s="199"/>
      <c r="N24" s="200" t="s">
        <v>58</v>
      </c>
      <c r="O24" s="199"/>
      <c r="P24" s="200" t="s">
        <v>59</v>
      </c>
      <c r="Q24" s="201"/>
      <c r="R24" s="198" t="s">
        <v>56</v>
      </c>
      <c r="S24" s="199"/>
      <c r="T24" s="200" t="s">
        <v>57</v>
      </c>
      <c r="U24" s="199"/>
      <c r="V24" s="200" t="s">
        <v>58</v>
      </c>
      <c r="W24" s="199"/>
      <c r="X24" s="200" t="s">
        <v>59</v>
      </c>
      <c r="Y24" s="201"/>
      <c r="Z24" s="198" t="s">
        <v>56</v>
      </c>
      <c r="AA24" s="199"/>
      <c r="AB24" s="200" t="s">
        <v>57</v>
      </c>
      <c r="AC24" s="199"/>
      <c r="AD24" s="200" t="s">
        <v>58</v>
      </c>
      <c r="AE24" s="199"/>
      <c r="AF24" s="200" t="s">
        <v>59</v>
      </c>
      <c r="AG24" s="201"/>
      <c r="AH24" s="198" t="s">
        <v>56</v>
      </c>
      <c r="AI24" s="199"/>
      <c r="AJ24" s="200" t="s">
        <v>57</v>
      </c>
      <c r="AK24" s="199"/>
      <c r="AL24" s="200" t="s">
        <v>58</v>
      </c>
      <c r="AM24" s="199"/>
      <c r="AN24" s="200" t="s">
        <v>59</v>
      </c>
      <c r="AO24" s="201"/>
    </row>
    <row r="25" spans="1:41" ht="13.5" thickBot="1">
      <c r="A25" s="68"/>
      <c r="B25" s="196">
        <v>838</v>
      </c>
      <c r="C25" s="197"/>
      <c r="D25" s="194">
        <v>37</v>
      </c>
      <c r="E25" s="197"/>
      <c r="F25" s="194">
        <v>36</v>
      </c>
      <c r="G25" s="197"/>
      <c r="H25" s="194">
        <v>91</v>
      </c>
      <c r="I25" s="195"/>
      <c r="J25" s="196">
        <v>728</v>
      </c>
      <c r="K25" s="197"/>
      <c r="L25" s="194">
        <v>27</v>
      </c>
      <c r="M25" s="197"/>
      <c r="N25" s="194">
        <v>28</v>
      </c>
      <c r="O25" s="197"/>
      <c r="P25" s="194">
        <v>90</v>
      </c>
      <c r="Q25" s="195"/>
      <c r="R25" s="196">
        <v>721</v>
      </c>
      <c r="S25" s="197"/>
      <c r="T25" s="194">
        <v>42</v>
      </c>
      <c r="U25" s="197"/>
      <c r="V25" s="194">
        <v>25</v>
      </c>
      <c r="W25" s="197"/>
      <c r="X25" s="194">
        <v>81</v>
      </c>
      <c r="Y25" s="195"/>
      <c r="Z25" s="196">
        <v>742</v>
      </c>
      <c r="AA25" s="197"/>
      <c r="AB25" s="194">
        <v>33</v>
      </c>
      <c r="AC25" s="197"/>
      <c r="AD25" s="194">
        <v>27</v>
      </c>
      <c r="AE25" s="197"/>
      <c r="AF25" s="194">
        <v>91</v>
      </c>
      <c r="AG25" s="195"/>
      <c r="AH25" s="196">
        <v>732</v>
      </c>
      <c r="AI25" s="197"/>
      <c r="AJ25" s="194">
        <v>30</v>
      </c>
      <c r="AK25" s="197"/>
      <c r="AL25" s="194">
        <v>23</v>
      </c>
      <c r="AM25" s="197"/>
      <c r="AN25" s="194">
        <v>99</v>
      </c>
      <c r="AO25" s="195"/>
    </row>
    <row r="27" spans="1:41" ht="15.75">
      <c r="A27" s="163" t="s">
        <v>26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</row>
    <row r="29" spans="1:41" ht="18.75">
      <c r="A29" s="164" t="s">
        <v>27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</row>
    <row r="30" spans="5:35" ht="12.75">
      <c r="E30" s="193" t="s">
        <v>28</v>
      </c>
      <c r="F30" s="193"/>
      <c r="G30" s="193"/>
      <c r="H30" s="193"/>
      <c r="I30" s="193"/>
      <c r="J30" s="193"/>
      <c r="K30" s="193"/>
      <c r="L30" s="193"/>
      <c r="M30" s="193"/>
      <c r="Q30" s="193"/>
      <c r="R30" s="193"/>
      <c r="S30" s="193"/>
      <c r="T30" s="193"/>
      <c r="U30" s="193"/>
      <c r="V30" s="193"/>
      <c r="W30" s="193"/>
      <c r="X30" s="193"/>
      <c r="AB30" s="193" t="s">
        <v>151</v>
      </c>
      <c r="AC30" s="193"/>
      <c r="AD30" s="193"/>
      <c r="AE30" s="193"/>
      <c r="AF30" s="193"/>
      <c r="AG30" s="193"/>
      <c r="AH30" s="193"/>
      <c r="AI30" s="193"/>
    </row>
    <row r="31" spans="5:35" ht="12.75">
      <c r="E31" s="193" t="s">
        <v>31</v>
      </c>
      <c r="F31" s="193"/>
      <c r="G31" s="193"/>
      <c r="H31" s="193"/>
      <c r="I31" s="193"/>
      <c r="J31" s="193"/>
      <c r="K31" s="193"/>
      <c r="L31" s="193"/>
      <c r="M31" s="193"/>
      <c r="Q31" s="193"/>
      <c r="R31" s="193"/>
      <c r="S31" s="193"/>
      <c r="T31" s="193"/>
      <c r="U31" s="193"/>
      <c r="V31" s="193"/>
      <c r="W31" s="193"/>
      <c r="X31" s="193"/>
      <c r="AB31" s="193" t="s">
        <v>150</v>
      </c>
      <c r="AC31" s="193"/>
      <c r="AD31" s="193"/>
      <c r="AE31" s="193"/>
      <c r="AF31" s="193"/>
      <c r="AG31" s="193"/>
      <c r="AH31" s="193"/>
      <c r="AI31" s="193"/>
    </row>
    <row r="32" spans="1:20" ht="10.5" customHeight="1">
      <c r="A32" s="16" t="s">
        <v>29</v>
      </c>
      <c r="B32" s="23"/>
      <c r="C32" s="185"/>
      <c r="D32" s="185"/>
      <c r="E32" s="185"/>
      <c r="F32" s="185"/>
      <c r="G32" s="185"/>
      <c r="H32" s="185"/>
      <c r="I32" s="23"/>
      <c r="J32" s="23"/>
      <c r="K32" s="23"/>
      <c r="L32" s="23"/>
      <c r="M32" s="23"/>
      <c r="N32" s="29"/>
      <c r="O32" s="29"/>
      <c r="P32" s="185"/>
      <c r="Q32" s="185"/>
      <c r="R32" s="185"/>
      <c r="S32" s="185"/>
      <c r="T32" s="185"/>
    </row>
    <row r="33" spans="1:41" ht="12.75">
      <c r="A33" s="193" t="s">
        <v>72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</row>
    <row r="34" spans="1:41" ht="12.75">
      <c r="A34" s="193" t="s">
        <v>51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</row>
  </sheetData>
  <sheetProtection selectLockedCells="1" selectUnlockedCells="1"/>
  <mergeCells count="160">
    <mergeCell ref="Q30:X30"/>
    <mergeCell ref="Q31:X31"/>
    <mergeCell ref="J11:Q11"/>
    <mergeCell ref="F6:I6"/>
    <mergeCell ref="B15:I15"/>
    <mergeCell ref="J15:Q15"/>
    <mergeCell ref="A1:E6"/>
    <mergeCell ref="A7:AO8"/>
    <mergeCell ref="Z11:AG11"/>
    <mergeCell ref="AH11:AO11"/>
    <mergeCell ref="H24:I24"/>
    <mergeCell ref="B13:I13"/>
    <mergeCell ref="J13:Q13"/>
    <mergeCell ref="H16:I16"/>
    <mergeCell ref="L16:M16"/>
    <mergeCell ref="B14:I14"/>
    <mergeCell ref="J14:Q14"/>
    <mergeCell ref="J16:K16"/>
    <mergeCell ref="N16:O16"/>
    <mergeCell ref="P16:Q16"/>
    <mergeCell ref="J6:M6"/>
    <mergeCell ref="N6:Q6"/>
    <mergeCell ref="B11:I11"/>
    <mergeCell ref="B12:I12"/>
    <mergeCell ref="J12:Q12"/>
    <mergeCell ref="R6:U6"/>
    <mergeCell ref="C32:H32"/>
    <mergeCell ref="P32:T32"/>
    <mergeCell ref="B24:C24"/>
    <mergeCell ref="D24:E24"/>
    <mergeCell ref="F24:G24"/>
    <mergeCell ref="R14:Y14"/>
    <mergeCell ref="B16:C16"/>
    <mergeCell ref="D16:E16"/>
    <mergeCell ref="F16:G16"/>
    <mergeCell ref="AH12:AO12"/>
    <mergeCell ref="R11:Y11"/>
    <mergeCell ref="R13:Y13"/>
    <mergeCell ref="Z13:AG13"/>
    <mergeCell ref="AH13:AO13"/>
    <mergeCell ref="R12:Y12"/>
    <mergeCell ref="Z12:AG12"/>
    <mergeCell ref="AH14:AO14"/>
    <mergeCell ref="R15:Y15"/>
    <mergeCell ref="Z15:AG15"/>
    <mergeCell ref="AH15:AO15"/>
    <mergeCell ref="Z14:AG14"/>
    <mergeCell ref="R16:S16"/>
    <mergeCell ref="T16:U16"/>
    <mergeCell ref="V16:W16"/>
    <mergeCell ref="X16:Y16"/>
    <mergeCell ref="T17:U17"/>
    <mergeCell ref="V17:W17"/>
    <mergeCell ref="X17:Y17"/>
    <mergeCell ref="Z17:AA17"/>
    <mergeCell ref="AJ17:AK17"/>
    <mergeCell ref="AJ16:AK16"/>
    <mergeCell ref="AL16:AM16"/>
    <mergeCell ref="AL17:AM17"/>
    <mergeCell ref="AN16:AO16"/>
    <mergeCell ref="Z16:AA16"/>
    <mergeCell ref="AB16:AC16"/>
    <mergeCell ref="AD16:AE16"/>
    <mergeCell ref="AF16:AG16"/>
    <mergeCell ref="AH16:AI16"/>
    <mergeCell ref="B17:C17"/>
    <mergeCell ref="D17:E17"/>
    <mergeCell ref="F17:G17"/>
    <mergeCell ref="H17:I17"/>
    <mergeCell ref="J17:K17"/>
    <mergeCell ref="L17:M17"/>
    <mergeCell ref="P17:Q17"/>
    <mergeCell ref="R17:S17"/>
    <mergeCell ref="N17:O17"/>
    <mergeCell ref="AN17:AO17"/>
    <mergeCell ref="B19:I19"/>
    <mergeCell ref="J19:Q19"/>
    <mergeCell ref="R19:Y19"/>
    <mergeCell ref="Z19:AG19"/>
    <mergeCell ref="AH19:AO19"/>
    <mergeCell ref="AB17:AC17"/>
    <mergeCell ref="AD17:AE17"/>
    <mergeCell ref="AF17:AG17"/>
    <mergeCell ref="AH17:AI17"/>
    <mergeCell ref="AH20:AO20"/>
    <mergeCell ref="B21:I21"/>
    <mergeCell ref="J21:Q21"/>
    <mergeCell ref="R21:Y21"/>
    <mergeCell ref="Z21:AG21"/>
    <mergeCell ref="AH21:AO21"/>
    <mergeCell ref="B20:I20"/>
    <mergeCell ref="J20:Q20"/>
    <mergeCell ref="R20:Y20"/>
    <mergeCell ref="Z20:AG20"/>
    <mergeCell ref="B22:I22"/>
    <mergeCell ref="J22:Q22"/>
    <mergeCell ref="R22:Y22"/>
    <mergeCell ref="Z22:AG22"/>
    <mergeCell ref="B23:I23"/>
    <mergeCell ref="J23:Q23"/>
    <mergeCell ref="R23:Y23"/>
    <mergeCell ref="Z23:AG23"/>
    <mergeCell ref="AH22:AO22"/>
    <mergeCell ref="AH23:AO23"/>
    <mergeCell ref="AL24:AM24"/>
    <mergeCell ref="AN24:AO24"/>
    <mergeCell ref="P24:Q24"/>
    <mergeCell ref="R24:S24"/>
    <mergeCell ref="T24:U24"/>
    <mergeCell ref="AD24:AE24"/>
    <mergeCell ref="L25:M25"/>
    <mergeCell ref="V24:W24"/>
    <mergeCell ref="AF24:AG24"/>
    <mergeCell ref="B25:C25"/>
    <mergeCell ref="D25:E25"/>
    <mergeCell ref="F25:G25"/>
    <mergeCell ref="H25:I25"/>
    <mergeCell ref="J24:K24"/>
    <mergeCell ref="L24:M24"/>
    <mergeCell ref="N24:O24"/>
    <mergeCell ref="A33:AO33"/>
    <mergeCell ref="A34:AO34"/>
    <mergeCell ref="B10:I10"/>
    <mergeCell ref="J10:Q10"/>
    <mergeCell ref="R10:Y10"/>
    <mergeCell ref="Z10:AG10"/>
    <mergeCell ref="AH10:AO10"/>
    <mergeCell ref="AL25:AM25"/>
    <mergeCell ref="AN25:AO25"/>
    <mergeCell ref="Z25:AA25"/>
    <mergeCell ref="E31:M31"/>
    <mergeCell ref="AB31:AI31"/>
    <mergeCell ref="H1:S1"/>
    <mergeCell ref="H2:S2"/>
    <mergeCell ref="H3:S3"/>
    <mergeCell ref="H4:S4"/>
    <mergeCell ref="H5:S5"/>
    <mergeCell ref="AB25:AC25"/>
    <mergeCell ref="AD25:AE25"/>
    <mergeCell ref="AH1:AO1"/>
    <mergeCell ref="AH2:AO2"/>
    <mergeCell ref="A27:AO27"/>
    <mergeCell ref="A29:AO29"/>
    <mergeCell ref="AJ25:AK25"/>
    <mergeCell ref="X25:Y25"/>
    <mergeCell ref="AH24:AI24"/>
    <mergeCell ref="X24:Y24"/>
    <mergeCell ref="Z24:AA24"/>
    <mergeCell ref="AB24:AC24"/>
    <mergeCell ref="AJ24:AK24"/>
    <mergeCell ref="E30:M30"/>
    <mergeCell ref="AB30:AI30"/>
    <mergeCell ref="AF25:AG25"/>
    <mergeCell ref="AH25:AI25"/>
    <mergeCell ref="N25:O25"/>
    <mergeCell ref="P25:Q25"/>
    <mergeCell ref="R25:S25"/>
    <mergeCell ref="T25:U25"/>
    <mergeCell ref="V25:W25"/>
    <mergeCell ref="J25:K25"/>
  </mergeCells>
  <hyperlinks>
    <hyperlink ref="H3" r:id="rId1" display="http://lakikonyha.wordpress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view="pageBreakPreview" zoomScale="64" zoomScaleSheetLayoutView="64" zoomScalePageLayoutView="0" workbookViewId="0" topLeftCell="A18">
      <selection activeCell="R47" sqref="R47:AG48"/>
    </sheetView>
  </sheetViews>
  <sheetFormatPr defaultColWidth="11.57421875" defaultRowHeight="12.75"/>
  <cols>
    <col min="1" max="1" width="8.8515625" style="1" customWidth="1"/>
    <col min="2" max="57" width="3.28125" style="1" customWidth="1"/>
    <col min="58" max="16384" width="11.57421875" style="1" customWidth="1"/>
  </cols>
  <sheetData>
    <row r="1" spans="1:57" ht="15.75">
      <c r="A1" s="119"/>
      <c r="B1" s="119"/>
      <c r="C1" s="119"/>
      <c r="D1" s="119"/>
      <c r="E1" s="3"/>
      <c r="F1" s="104" t="s">
        <v>18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58"/>
      <c r="V1" s="34"/>
      <c r="W1" s="34"/>
      <c r="X1" s="33"/>
      <c r="Y1" s="23"/>
      <c r="Z1" s="186"/>
      <c r="AA1" s="186"/>
      <c r="AB1" s="186"/>
      <c r="AC1" s="186"/>
      <c r="AV1" s="57"/>
      <c r="AW1" s="57"/>
      <c r="AX1" s="103" t="str">
        <f>Konyha!Y1</f>
        <v>10. HÉT</v>
      </c>
      <c r="AY1" s="103"/>
      <c r="AZ1" s="103"/>
      <c r="BA1" s="103"/>
      <c r="BB1" s="103"/>
      <c r="BC1" s="103"/>
      <c r="BD1" s="103"/>
      <c r="BE1" s="103"/>
    </row>
    <row r="2" spans="1:57" ht="15.75">
      <c r="A2" s="119"/>
      <c r="B2" s="119"/>
      <c r="C2" s="119"/>
      <c r="D2" s="119"/>
      <c r="E2" s="3"/>
      <c r="F2" s="104" t="s">
        <v>19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58"/>
      <c r="V2" s="34"/>
      <c r="W2" s="34"/>
      <c r="X2" s="33"/>
      <c r="Y2" s="23"/>
      <c r="Z2" s="186"/>
      <c r="AA2" s="186"/>
      <c r="AB2" s="186"/>
      <c r="AC2" s="186"/>
      <c r="AV2" s="57"/>
      <c r="AW2" s="57"/>
      <c r="AX2" s="103" t="str">
        <f>Konyha!Y2</f>
        <v>2013.03.04 - 03.10.</v>
      </c>
      <c r="AY2" s="103"/>
      <c r="AZ2" s="103"/>
      <c r="BA2" s="103"/>
      <c r="BB2" s="103"/>
      <c r="BC2" s="103"/>
      <c r="BD2" s="103"/>
      <c r="BE2" s="103"/>
    </row>
    <row r="3" spans="1:21" ht="15.75">
      <c r="A3" s="119"/>
      <c r="B3" s="119"/>
      <c r="C3" s="119"/>
      <c r="D3" s="119"/>
      <c r="E3" s="3"/>
      <c r="F3" s="168" t="s">
        <v>71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59"/>
      <c r="S3" s="3"/>
      <c r="T3" s="3"/>
      <c r="U3" s="3"/>
    </row>
    <row r="4" spans="1:21" ht="16.5" customHeight="1">
      <c r="A4" s="119"/>
      <c r="B4" s="119"/>
      <c r="C4" s="119"/>
      <c r="D4" s="119"/>
      <c r="E4" s="3"/>
      <c r="F4" s="168" t="s">
        <v>21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58"/>
      <c r="S4" s="3"/>
      <c r="T4" s="3"/>
      <c r="U4" s="3"/>
    </row>
    <row r="5" spans="1:25" ht="15.75">
      <c r="A5" s="119"/>
      <c r="B5" s="119"/>
      <c r="C5" s="119"/>
      <c r="D5" s="119"/>
      <c r="F5" s="167" t="s">
        <v>22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60"/>
      <c r="X5" s="7"/>
      <c r="Y5" s="7"/>
    </row>
    <row r="6" spans="1:41" ht="13.5" customHeight="1">
      <c r="A6" s="8"/>
      <c r="B6" s="185"/>
      <c r="C6" s="185"/>
      <c r="D6" s="185"/>
      <c r="E6" s="185"/>
      <c r="F6" s="165"/>
      <c r="G6" s="165"/>
      <c r="H6" s="165"/>
      <c r="I6" s="165"/>
      <c r="J6" s="79"/>
      <c r="K6" s="79"/>
      <c r="L6" s="79"/>
      <c r="M6" s="79"/>
      <c r="N6" s="79"/>
      <c r="O6" s="79"/>
      <c r="P6" s="79"/>
      <c r="Q6" s="79"/>
      <c r="R6" s="223" t="s">
        <v>49</v>
      </c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</row>
    <row r="7" spans="1:41" ht="13.5" customHeight="1">
      <c r="A7" s="10"/>
      <c r="B7" s="185"/>
      <c r="C7" s="185"/>
      <c r="D7" s="185"/>
      <c r="E7" s="185"/>
      <c r="F7" s="165"/>
      <c r="G7" s="165"/>
      <c r="H7" s="165"/>
      <c r="I7" s="165"/>
      <c r="J7" s="79"/>
      <c r="K7" s="79"/>
      <c r="L7" s="79"/>
      <c r="M7" s="79"/>
      <c r="N7" s="79"/>
      <c r="O7" s="79"/>
      <c r="P7" s="79"/>
      <c r="Q7" s="79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</row>
    <row r="8" spans="1:29" ht="13.5" customHeight="1">
      <c r="A8" s="10"/>
      <c r="B8" s="119"/>
      <c r="C8" s="119"/>
      <c r="D8" s="119"/>
      <c r="E8" s="119"/>
      <c r="F8" s="222"/>
      <c r="G8" s="222"/>
      <c r="H8" s="222"/>
      <c r="I8" s="222"/>
      <c r="J8" s="30"/>
      <c r="K8" s="30"/>
      <c r="L8" s="30"/>
      <c r="M8" s="30"/>
      <c r="N8" s="30"/>
      <c r="O8" s="30"/>
      <c r="P8" s="30"/>
      <c r="Q8" s="30"/>
      <c r="R8" s="53"/>
      <c r="S8" s="53"/>
      <c r="T8" s="53"/>
      <c r="U8" s="53"/>
      <c r="V8" s="52"/>
      <c r="W8" s="52"/>
      <c r="X8" s="119"/>
      <c r="Y8" s="119"/>
      <c r="Z8" s="3"/>
      <c r="AA8" s="3"/>
      <c r="AB8" s="3"/>
      <c r="AC8" s="3"/>
    </row>
    <row r="9" spans="1:29" ht="13.5" customHeight="1" hidden="1">
      <c r="A9" s="10"/>
      <c r="B9" s="185"/>
      <c r="C9" s="185"/>
      <c r="D9" s="185"/>
      <c r="E9" s="185"/>
      <c r="F9" s="165"/>
      <c r="G9" s="165"/>
      <c r="H9" s="165"/>
      <c r="I9" s="165"/>
      <c r="J9" s="30"/>
      <c r="K9" s="30"/>
      <c r="L9" s="30"/>
      <c r="M9" s="30"/>
      <c r="N9" s="30"/>
      <c r="O9" s="30"/>
      <c r="P9" s="30"/>
      <c r="Q9" s="30"/>
      <c r="R9" s="165"/>
      <c r="S9" s="165"/>
      <c r="T9" s="165"/>
      <c r="U9" s="165"/>
      <c r="V9" s="21"/>
      <c r="W9" s="21"/>
      <c r="X9" s="185"/>
      <c r="Y9" s="185"/>
      <c r="Z9" s="3"/>
      <c r="AA9" s="3"/>
      <c r="AB9" s="3"/>
      <c r="AC9" s="3"/>
    </row>
    <row r="10" spans="1:57" s="77" customFormat="1" ht="18" customHeight="1" thickBot="1">
      <c r="A10" s="1"/>
      <c r="B10" s="220" t="s">
        <v>1</v>
      </c>
      <c r="C10" s="220"/>
      <c r="D10" s="220"/>
      <c r="E10" s="220"/>
      <c r="F10" s="220"/>
      <c r="G10" s="220"/>
      <c r="H10" s="220"/>
      <c r="I10" s="220"/>
      <c r="J10" s="220" t="s">
        <v>2</v>
      </c>
      <c r="K10" s="220"/>
      <c r="L10" s="220"/>
      <c r="M10" s="220"/>
      <c r="N10" s="220"/>
      <c r="O10" s="220"/>
      <c r="P10" s="220"/>
      <c r="Q10" s="220"/>
      <c r="R10" s="220" t="s">
        <v>3</v>
      </c>
      <c r="S10" s="220"/>
      <c r="T10" s="220"/>
      <c r="U10" s="220"/>
      <c r="V10" s="220"/>
      <c r="W10" s="220"/>
      <c r="X10" s="220"/>
      <c r="Y10" s="220"/>
      <c r="Z10" s="220" t="s">
        <v>4</v>
      </c>
      <c r="AA10" s="220"/>
      <c r="AB10" s="220"/>
      <c r="AC10" s="220"/>
      <c r="AD10" s="220"/>
      <c r="AE10" s="220"/>
      <c r="AF10" s="220"/>
      <c r="AG10" s="220"/>
      <c r="AH10" s="220" t="s">
        <v>24</v>
      </c>
      <c r="AI10" s="220"/>
      <c r="AJ10" s="220"/>
      <c r="AK10" s="220"/>
      <c r="AL10" s="220"/>
      <c r="AM10" s="220"/>
      <c r="AN10" s="220"/>
      <c r="AO10" s="220"/>
      <c r="AP10" s="220" t="s">
        <v>6</v>
      </c>
      <c r="AQ10" s="220"/>
      <c r="AR10" s="220"/>
      <c r="AS10" s="220"/>
      <c r="AT10" s="220"/>
      <c r="AU10" s="220"/>
      <c r="AV10" s="220"/>
      <c r="AW10" s="220"/>
      <c r="AX10" s="220" t="s">
        <v>7</v>
      </c>
      <c r="AY10" s="220"/>
      <c r="AZ10" s="220"/>
      <c r="BA10" s="220"/>
      <c r="BB10" s="220"/>
      <c r="BC10" s="220"/>
      <c r="BD10" s="220"/>
      <c r="BE10" s="220"/>
    </row>
    <row r="11" spans="1:57" s="78" customFormat="1" ht="15">
      <c r="A11" s="206" t="s">
        <v>8</v>
      </c>
      <c r="B11" s="106"/>
      <c r="C11" s="106"/>
      <c r="D11" s="106"/>
      <c r="E11" s="106"/>
      <c r="F11" s="106"/>
      <c r="G11" s="106"/>
      <c r="H11" s="106"/>
      <c r="I11" s="106"/>
      <c r="J11" s="136"/>
      <c r="K11" s="137"/>
      <c r="L11" s="137"/>
      <c r="M11" s="137"/>
      <c r="N11" s="137"/>
      <c r="O11" s="137"/>
      <c r="P11" s="137"/>
      <c r="Q11" s="138"/>
      <c r="R11" s="106"/>
      <c r="S11" s="106"/>
      <c r="T11" s="106"/>
      <c r="U11" s="106"/>
      <c r="V11" s="106"/>
      <c r="W11" s="106"/>
      <c r="X11" s="106"/>
      <c r="Y11" s="106"/>
      <c r="Z11" s="148"/>
      <c r="AA11" s="149"/>
      <c r="AB11" s="149"/>
      <c r="AC11" s="149"/>
      <c r="AD11" s="149"/>
      <c r="AE11" s="149"/>
      <c r="AF11" s="149"/>
      <c r="AG11" s="150"/>
      <c r="AH11" s="140"/>
      <c r="AI11" s="140"/>
      <c r="AJ11" s="140"/>
      <c r="AK11" s="140"/>
      <c r="AL11" s="140"/>
      <c r="AM11" s="140"/>
      <c r="AN11" s="140"/>
      <c r="AO11" s="140"/>
      <c r="AP11" s="148"/>
      <c r="AQ11" s="149"/>
      <c r="AR11" s="149"/>
      <c r="AS11" s="149"/>
      <c r="AT11" s="149"/>
      <c r="AU11" s="149"/>
      <c r="AV11" s="149"/>
      <c r="AW11" s="150"/>
      <c r="AX11" s="148"/>
      <c r="AY11" s="149"/>
      <c r="AZ11" s="149"/>
      <c r="BA11" s="149"/>
      <c r="BB11" s="149"/>
      <c r="BC11" s="149"/>
      <c r="BD11" s="149"/>
      <c r="BE11" s="150"/>
    </row>
    <row r="12" spans="1:57" s="78" customFormat="1" ht="15">
      <c r="A12" s="175"/>
      <c r="B12" s="106" t="str">
        <f>Konyha!B16</f>
        <v>Tej</v>
      </c>
      <c r="C12" s="106"/>
      <c r="D12" s="106"/>
      <c r="E12" s="106"/>
      <c r="F12" s="106"/>
      <c r="G12" s="106"/>
      <c r="H12" s="106"/>
      <c r="I12" s="106"/>
      <c r="J12" s="105" t="str">
        <f>Konyha!F16</f>
        <v>Gyümölcs tea</v>
      </c>
      <c r="K12" s="106"/>
      <c r="L12" s="106"/>
      <c r="M12" s="106"/>
      <c r="N12" s="106"/>
      <c r="O12" s="106"/>
      <c r="P12" s="106"/>
      <c r="Q12" s="107"/>
      <c r="R12" s="105" t="str">
        <f>Konyha!J16</f>
        <v> </v>
      </c>
      <c r="S12" s="106"/>
      <c r="T12" s="106"/>
      <c r="U12" s="106"/>
      <c r="V12" s="106"/>
      <c r="W12" s="106"/>
      <c r="X12" s="106"/>
      <c r="Y12" s="107"/>
      <c r="Z12" s="105" t="str">
        <f>Konyha!N16</f>
        <v>Mézes tea</v>
      </c>
      <c r="AA12" s="106"/>
      <c r="AB12" s="106"/>
      <c r="AC12" s="106"/>
      <c r="AD12" s="106"/>
      <c r="AE12" s="106"/>
      <c r="AF12" s="106"/>
      <c r="AG12" s="107"/>
      <c r="AH12" s="105" t="str">
        <f>Konyha!R16</f>
        <v> </v>
      </c>
      <c r="AI12" s="106"/>
      <c r="AJ12" s="106"/>
      <c r="AK12" s="106"/>
      <c r="AL12" s="106"/>
      <c r="AM12" s="106"/>
      <c r="AN12" s="106"/>
      <c r="AO12" s="107"/>
      <c r="AP12" s="139" t="str">
        <f>Konyha!V16</f>
        <v>Csipkebogyó tea</v>
      </c>
      <c r="AQ12" s="140"/>
      <c r="AR12" s="140"/>
      <c r="AS12" s="140"/>
      <c r="AT12" s="140"/>
      <c r="AU12" s="140"/>
      <c r="AV12" s="140"/>
      <c r="AW12" s="141"/>
      <c r="AX12" s="139" t="str">
        <f>Konyha!Z16</f>
        <v>Citromos tea</v>
      </c>
      <c r="AY12" s="140"/>
      <c r="AZ12" s="140"/>
      <c r="BA12" s="140"/>
      <c r="BB12" s="140"/>
      <c r="BC12" s="140"/>
      <c r="BD12" s="140"/>
      <c r="BE12" s="141"/>
    </row>
    <row r="13" spans="1:57" s="78" customFormat="1" ht="15">
      <c r="A13" s="175"/>
      <c r="B13" s="106" t="str">
        <f>Konyha!B17</f>
        <v>Zelleres vajkrém</v>
      </c>
      <c r="C13" s="106"/>
      <c r="D13" s="106"/>
      <c r="E13" s="106"/>
      <c r="F13" s="106"/>
      <c r="G13" s="106"/>
      <c r="H13" s="106"/>
      <c r="I13" s="106"/>
      <c r="J13" s="105" t="str">
        <f>Konyha!F17</f>
        <v>Virsli</v>
      </c>
      <c r="K13" s="106"/>
      <c r="L13" s="106"/>
      <c r="M13" s="106"/>
      <c r="N13" s="106"/>
      <c r="O13" s="106"/>
      <c r="P13" s="106"/>
      <c r="Q13" s="107"/>
      <c r="R13" s="105" t="str">
        <f>Konyha!J17</f>
        <v>Karamell</v>
      </c>
      <c r="S13" s="106"/>
      <c r="T13" s="106"/>
      <c r="U13" s="106"/>
      <c r="V13" s="106"/>
      <c r="W13" s="106"/>
      <c r="X13" s="106"/>
      <c r="Y13" s="107"/>
      <c r="Z13" s="105" t="str">
        <f>Konyha!N17</f>
        <v>Körözött</v>
      </c>
      <c r="AA13" s="106"/>
      <c r="AB13" s="106"/>
      <c r="AC13" s="106"/>
      <c r="AD13" s="106"/>
      <c r="AE13" s="106"/>
      <c r="AF13" s="106"/>
      <c r="AG13" s="107"/>
      <c r="AH13" s="105" t="str">
        <f>Konyha!R17</f>
        <v>Tej</v>
      </c>
      <c r="AI13" s="106"/>
      <c r="AJ13" s="106"/>
      <c r="AK13" s="106"/>
      <c r="AL13" s="106"/>
      <c r="AM13" s="106"/>
      <c r="AN13" s="106"/>
      <c r="AO13" s="107"/>
      <c r="AP13" s="139" t="str">
        <f>Konyha!V17</f>
        <v>Tepertő</v>
      </c>
      <c r="AQ13" s="140"/>
      <c r="AR13" s="140"/>
      <c r="AS13" s="140"/>
      <c r="AT13" s="140"/>
      <c r="AU13" s="140"/>
      <c r="AV13" s="140"/>
      <c r="AW13" s="141"/>
      <c r="AX13" s="139" t="str">
        <f>Konyha!Z17</f>
        <v>Olasz felvágott</v>
      </c>
      <c r="AY13" s="140"/>
      <c r="AZ13" s="140"/>
      <c r="BA13" s="140"/>
      <c r="BB13" s="140"/>
      <c r="BC13" s="140"/>
      <c r="BD13" s="140"/>
      <c r="BE13" s="141"/>
    </row>
    <row r="14" spans="1:57" s="78" customFormat="1" ht="15">
      <c r="A14" s="175"/>
      <c r="B14" s="106" t="str">
        <f>Konyha!B18</f>
        <v>Kenyér</v>
      </c>
      <c r="C14" s="106"/>
      <c r="D14" s="106"/>
      <c r="E14" s="106"/>
      <c r="F14" s="106"/>
      <c r="G14" s="106"/>
      <c r="H14" s="106"/>
      <c r="I14" s="106"/>
      <c r="J14" s="105" t="str">
        <f>Konyha!F18</f>
        <v>Ketchup</v>
      </c>
      <c r="K14" s="106"/>
      <c r="L14" s="106"/>
      <c r="M14" s="106"/>
      <c r="N14" s="106"/>
      <c r="O14" s="106"/>
      <c r="P14" s="106"/>
      <c r="Q14" s="107"/>
      <c r="R14" s="105" t="str">
        <f>Konyha!J18</f>
        <v>Baconos-ketchupos kifli</v>
      </c>
      <c r="S14" s="106"/>
      <c r="T14" s="106"/>
      <c r="U14" s="106"/>
      <c r="V14" s="106"/>
      <c r="W14" s="106"/>
      <c r="X14" s="106"/>
      <c r="Y14" s="107"/>
      <c r="Z14" s="105" t="str">
        <f>Konyha!N18</f>
        <v>Kenyér</v>
      </c>
      <c r="AA14" s="106"/>
      <c r="AB14" s="106"/>
      <c r="AC14" s="106"/>
      <c r="AD14" s="106"/>
      <c r="AE14" s="106"/>
      <c r="AF14" s="106"/>
      <c r="AG14" s="107"/>
      <c r="AH14" s="105" t="str">
        <f>Konyha!R18</f>
        <v>Tojásos szendvics</v>
      </c>
      <c r="AI14" s="106"/>
      <c r="AJ14" s="106"/>
      <c r="AK14" s="106"/>
      <c r="AL14" s="106"/>
      <c r="AM14" s="106"/>
      <c r="AN14" s="106"/>
      <c r="AO14" s="107"/>
      <c r="AP14" s="139" t="str">
        <f>Konyha!V18</f>
        <v>Kenyér</v>
      </c>
      <c r="AQ14" s="140"/>
      <c r="AR14" s="140"/>
      <c r="AS14" s="140"/>
      <c r="AT14" s="140"/>
      <c r="AU14" s="140"/>
      <c r="AV14" s="140"/>
      <c r="AW14" s="141"/>
      <c r="AX14" s="139" t="str">
        <f>Konyha!Z18</f>
        <v>Margarin</v>
      </c>
      <c r="AY14" s="140"/>
      <c r="AZ14" s="140"/>
      <c r="BA14" s="140"/>
      <c r="BB14" s="140"/>
      <c r="BC14" s="140"/>
      <c r="BD14" s="140"/>
      <c r="BE14" s="141"/>
    </row>
    <row r="15" spans="1:57" s="78" customFormat="1" ht="15">
      <c r="A15" s="175"/>
      <c r="B15" s="106" t="str">
        <f>Konyha!B19</f>
        <v>Paradicsom</v>
      </c>
      <c r="C15" s="106"/>
      <c r="D15" s="106"/>
      <c r="E15" s="106"/>
      <c r="F15" s="106"/>
      <c r="G15" s="106"/>
      <c r="H15" s="106"/>
      <c r="I15" s="106"/>
      <c r="J15" s="105" t="str">
        <f>Konyha!F19</f>
        <v>Kenyér</v>
      </c>
      <c r="K15" s="106"/>
      <c r="L15" s="106"/>
      <c r="M15" s="106"/>
      <c r="N15" s="106"/>
      <c r="O15" s="106"/>
      <c r="P15" s="106"/>
      <c r="Q15" s="107"/>
      <c r="R15" s="105" t="str">
        <f>Konyha!J19</f>
        <v> </v>
      </c>
      <c r="S15" s="106"/>
      <c r="T15" s="106"/>
      <c r="U15" s="106"/>
      <c r="V15" s="106"/>
      <c r="W15" s="106"/>
      <c r="X15" s="106"/>
      <c r="Y15" s="107"/>
      <c r="Z15" s="105" t="str">
        <f>Konyha!N19</f>
        <v>Paradicsom</v>
      </c>
      <c r="AA15" s="106"/>
      <c r="AB15" s="106"/>
      <c r="AC15" s="106"/>
      <c r="AD15" s="106"/>
      <c r="AE15" s="106"/>
      <c r="AF15" s="106"/>
      <c r="AG15" s="107"/>
      <c r="AH15" s="105" t="str">
        <f>Konyha!R19</f>
        <v>Uborka</v>
      </c>
      <c r="AI15" s="106"/>
      <c r="AJ15" s="106"/>
      <c r="AK15" s="106"/>
      <c r="AL15" s="106"/>
      <c r="AM15" s="106"/>
      <c r="AN15" s="106"/>
      <c r="AO15" s="107"/>
      <c r="AP15" s="139" t="str">
        <f>Konyha!V19</f>
        <v>Hagyma</v>
      </c>
      <c r="AQ15" s="140"/>
      <c r="AR15" s="140"/>
      <c r="AS15" s="140"/>
      <c r="AT15" s="140"/>
      <c r="AU15" s="140"/>
      <c r="AV15" s="140"/>
      <c r="AW15" s="141"/>
      <c r="AX15" s="139" t="str">
        <f>Konyha!Z19</f>
        <v>Rozsos kenyér</v>
      </c>
      <c r="AY15" s="140"/>
      <c r="AZ15" s="140"/>
      <c r="BA15" s="140"/>
      <c r="BB15" s="140"/>
      <c r="BC15" s="140"/>
      <c r="BD15" s="140"/>
      <c r="BE15" s="141"/>
    </row>
    <row r="16" spans="1:57" s="78" customFormat="1" ht="15.75" thickBot="1">
      <c r="A16" s="175"/>
      <c r="B16" s="106" t="str">
        <f>Konyha!B20</f>
        <v> </v>
      </c>
      <c r="C16" s="106"/>
      <c r="D16" s="106"/>
      <c r="E16" s="106"/>
      <c r="F16" s="106"/>
      <c r="G16" s="106"/>
      <c r="H16" s="106"/>
      <c r="I16" s="106"/>
      <c r="J16" s="105" t="str">
        <f>Konyha!F20</f>
        <v> </v>
      </c>
      <c r="K16" s="106"/>
      <c r="L16" s="106"/>
      <c r="M16" s="106"/>
      <c r="N16" s="106"/>
      <c r="O16" s="106"/>
      <c r="P16" s="106"/>
      <c r="Q16" s="107"/>
      <c r="R16" s="105" t="str">
        <f>Konyha!J20</f>
        <v> </v>
      </c>
      <c r="S16" s="106"/>
      <c r="T16" s="106"/>
      <c r="U16" s="106"/>
      <c r="V16" s="106"/>
      <c r="W16" s="106"/>
      <c r="X16" s="106"/>
      <c r="Y16" s="107"/>
      <c r="Z16" s="105" t="str">
        <f>Konyha!N20</f>
        <v> </v>
      </c>
      <c r="AA16" s="106"/>
      <c r="AB16" s="106"/>
      <c r="AC16" s="106"/>
      <c r="AD16" s="106"/>
      <c r="AE16" s="106"/>
      <c r="AF16" s="106"/>
      <c r="AG16" s="107"/>
      <c r="AH16" s="105">
        <f>Konyha!R20</f>
        <v>0</v>
      </c>
      <c r="AI16" s="106"/>
      <c r="AJ16" s="106"/>
      <c r="AK16" s="106"/>
      <c r="AL16" s="106"/>
      <c r="AM16" s="106"/>
      <c r="AN16" s="106"/>
      <c r="AO16" s="107"/>
      <c r="AP16" s="139" t="str">
        <f>Konyha!V20</f>
        <v> </v>
      </c>
      <c r="AQ16" s="140"/>
      <c r="AR16" s="140"/>
      <c r="AS16" s="140"/>
      <c r="AT16" s="140"/>
      <c r="AU16" s="140"/>
      <c r="AV16" s="140"/>
      <c r="AW16" s="141"/>
      <c r="AX16" s="139" t="str">
        <f>Konyha!Z20</f>
        <v> </v>
      </c>
      <c r="AY16" s="140"/>
      <c r="AZ16" s="140"/>
      <c r="BA16" s="140"/>
      <c r="BB16" s="140"/>
      <c r="BC16" s="140"/>
      <c r="BD16" s="140"/>
      <c r="BE16" s="141"/>
    </row>
    <row r="17" spans="1:57" s="78" customFormat="1" ht="12.75">
      <c r="A17" s="175"/>
      <c r="B17" s="198" t="s">
        <v>56</v>
      </c>
      <c r="C17" s="199"/>
      <c r="D17" s="200" t="s">
        <v>57</v>
      </c>
      <c r="E17" s="199"/>
      <c r="F17" s="200" t="s">
        <v>58</v>
      </c>
      <c r="G17" s="199"/>
      <c r="H17" s="200" t="s">
        <v>59</v>
      </c>
      <c r="I17" s="221"/>
      <c r="J17" s="198" t="s">
        <v>56</v>
      </c>
      <c r="K17" s="199"/>
      <c r="L17" s="200" t="s">
        <v>57</v>
      </c>
      <c r="M17" s="199"/>
      <c r="N17" s="200" t="s">
        <v>58</v>
      </c>
      <c r="O17" s="199"/>
      <c r="P17" s="200" t="s">
        <v>59</v>
      </c>
      <c r="Q17" s="201"/>
      <c r="R17" s="221" t="s">
        <v>56</v>
      </c>
      <c r="S17" s="199"/>
      <c r="T17" s="200" t="s">
        <v>57</v>
      </c>
      <c r="U17" s="199"/>
      <c r="V17" s="200" t="s">
        <v>58</v>
      </c>
      <c r="W17" s="199"/>
      <c r="X17" s="200" t="s">
        <v>59</v>
      </c>
      <c r="Y17" s="221"/>
      <c r="Z17" s="198" t="s">
        <v>56</v>
      </c>
      <c r="AA17" s="199"/>
      <c r="AB17" s="200" t="s">
        <v>57</v>
      </c>
      <c r="AC17" s="199"/>
      <c r="AD17" s="200" t="s">
        <v>58</v>
      </c>
      <c r="AE17" s="199"/>
      <c r="AF17" s="200" t="s">
        <v>59</v>
      </c>
      <c r="AG17" s="201"/>
      <c r="AH17" s="221" t="s">
        <v>56</v>
      </c>
      <c r="AI17" s="199"/>
      <c r="AJ17" s="200" t="s">
        <v>57</v>
      </c>
      <c r="AK17" s="199"/>
      <c r="AL17" s="200" t="s">
        <v>58</v>
      </c>
      <c r="AM17" s="199"/>
      <c r="AN17" s="200" t="s">
        <v>59</v>
      </c>
      <c r="AO17" s="221"/>
      <c r="AP17" s="198" t="s">
        <v>56</v>
      </c>
      <c r="AQ17" s="199"/>
      <c r="AR17" s="200" t="s">
        <v>57</v>
      </c>
      <c r="AS17" s="199"/>
      <c r="AT17" s="200" t="s">
        <v>58</v>
      </c>
      <c r="AU17" s="199"/>
      <c r="AV17" s="200" t="s">
        <v>59</v>
      </c>
      <c r="AW17" s="201"/>
      <c r="AX17" s="198" t="s">
        <v>56</v>
      </c>
      <c r="AY17" s="199"/>
      <c r="AZ17" s="200" t="s">
        <v>57</v>
      </c>
      <c r="BA17" s="199"/>
      <c r="BB17" s="200" t="s">
        <v>58</v>
      </c>
      <c r="BC17" s="199"/>
      <c r="BD17" s="200" t="s">
        <v>59</v>
      </c>
      <c r="BE17" s="201"/>
    </row>
    <row r="18" spans="1:57" s="78" customFormat="1" ht="13.5" thickBot="1">
      <c r="A18" s="176"/>
      <c r="B18" s="196">
        <v>446</v>
      </c>
      <c r="C18" s="197"/>
      <c r="D18" s="194">
        <v>18</v>
      </c>
      <c r="E18" s="197"/>
      <c r="F18" s="194">
        <v>12</v>
      </c>
      <c r="G18" s="197"/>
      <c r="H18" s="194">
        <v>66</v>
      </c>
      <c r="I18" s="210"/>
      <c r="J18" s="196">
        <v>468</v>
      </c>
      <c r="K18" s="197"/>
      <c r="L18" s="194">
        <v>21</v>
      </c>
      <c r="M18" s="197"/>
      <c r="N18" s="194">
        <v>25</v>
      </c>
      <c r="O18" s="197"/>
      <c r="P18" s="194">
        <v>41</v>
      </c>
      <c r="Q18" s="195"/>
      <c r="R18" s="210">
        <v>425</v>
      </c>
      <c r="S18" s="197"/>
      <c r="T18" s="194">
        <v>17</v>
      </c>
      <c r="U18" s="197"/>
      <c r="V18" s="194">
        <v>8</v>
      </c>
      <c r="W18" s="197"/>
      <c r="X18" s="194">
        <v>70</v>
      </c>
      <c r="Y18" s="210"/>
      <c r="Z18" s="196">
        <v>410</v>
      </c>
      <c r="AA18" s="197"/>
      <c r="AB18" s="194">
        <v>17</v>
      </c>
      <c r="AC18" s="197"/>
      <c r="AD18" s="194">
        <v>7</v>
      </c>
      <c r="AE18" s="197"/>
      <c r="AF18" s="194">
        <v>69</v>
      </c>
      <c r="AG18" s="195"/>
      <c r="AH18" s="210">
        <v>423</v>
      </c>
      <c r="AI18" s="197"/>
      <c r="AJ18" s="194">
        <v>21</v>
      </c>
      <c r="AK18" s="197"/>
      <c r="AL18" s="194">
        <v>13</v>
      </c>
      <c r="AM18" s="197"/>
      <c r="AN18" s="194">
        <v>54</v>
      </c>
      <c r="AO18" s="210"/>
      <c r="AP18" s="196">
        <v>415</v>
      </c>
      <c r="AQ18" s="197"/>
      <c r="AR18" s="194">
        <v>11</v>
      </c>
      <c r="AS18" s="197"/>
      <c r="AT18" s="194">
        <v>17</v>
      </c>
      <c r="AU18" s="197"/>
      <c r="AV18" s="194">
        <v>54</v>
      </c>
      <c r="AW18" s="195"/>
      <c r="AX18" s="196">
        <v>423</v>
      </c>
      <c r="AY18" s="197"/>
      <c r="AZ18" s="194">
        <v>14</v>
      </c>
      <c r="BA18" s="197"/>
      <c r="BB18" s="194">
        <v>19</v>
      </c>
      <c r="BC18" s="197"/>
      <c r="BD18" s="194">
        <v>49</v>
      </c>
      <c r="BE18" s="195"/>
    </row>
    <row r="19" spans="1:57" s="78" customFormat="1" ht="9.75" customHeight="1" thickBot="1">
      <c r="A19" s="63"/>
      <c r="B19" s="89"/>
      <c r="C19" s="90"/>
      <c r="D19" s="90"/>
      <c r="E19" s="90"/>
      <c r="F19" s="90"/>
      <c r="G19" s="90"/>
      <c r="H19" s="90"/>
      <c r="I19" s="90"/>
      <c r="J19" s="89"/>
      <c r="K19" s="90"/>
      <c r="L19" s="90"/>
      <c r="M19" s="90"/>
      <c r="N19" s="90"/>
      <c r="O19" s="90"/>
      <c r="P19" s="90"/>
      <c r="Q19" s="91"/>
      <c r="R19" s="90"/>
      <c r="S19" s="90"/>
      <c r="T19" s="90"/>
      <c r="U19" s="90"/>
      <c r="V19" s="90"/>
      <c r="W19" s="90"/>
      <c r="X19" s="90"/>
      <c r="Y19" s="90"/>
      <c r="Z19" s="89"/>
      <c r="AA19" s="90"/>
      <c r="AB19" s="90"/>
      <c r="AC19" s="90"/>
      <c r="AD19" s="90"/>
      <c r="AE19" s="90"/>
      <c r="AF19" s="90"/>
      <c r="AG19" s="91"/>
      <c r="AH19" s="90"/>
      <c r="AI19" s="90"/>
      <c r="AJ19" s="90"/>
      <c r="AK19" s="90"/>
      <c r="AL19" s="90"/>
      <c r="AM19" s="90"/>
      <c r="AN19" s="90"/>
      <c r="AO19" s="90"/>
      <c r="AP19" s="89"/>
      <c r="AQ19" s="90"/>
      <c r="AR19" s="90"/>
      <c r="AS19" s="90"/>
      <c r="AT19" s="90"/>
      <c r="AU19" s="90"/>
      <c r="AV19" s="90"/>
      <c r="AW19" s="91"/>
      <c r="AX19" s="89"/>
      <c r="AY19" s="90"/>
      <c r="AZ19" s="90"/>
      <c r="BA19" s="90"/>
      <c r="BB19" s="90"/>
      <c r="BC19" s="90"/>
      <c r="BD19" s="90"/>
      <c r="BE19" s="91"/>
    </row>
    <row r="20" spans="1:57" s="78" customFormat="1" ht="15">
      <c r="A20" s="206" t="s">
        <v>12</v>
      </c>
      <c r="B20" s="106" t="str">
        <f>Konyha!B29</f>
        <v>Zöldségleves</v>
      </c>
      <c r="C20" s="106"/>
      <c r="D20" s="106"/>
      <c r="E20" s="106"/>
      <c r="F20" s="106"/>
      <c r="G20" s="106"/>
      <c r="H20" s="106"/>
      <c r="I20" s="106"/>
      <c r="J20" s="148" t="str">
        <f>Konyha!F29</f>
        <v>Sajtkrém leves</v>
      </c>
      <c r="K20" s="149"/>
      <c r="L20" s="149"/>
      <c r="M20" s="149"/>
      <c r="N20" s="149"/>
      <c r="O20" s="149"/>
      <c r="P20" s="149"/>
      <c r="Q20" s="150"/>
      <c r="R20" s="140" t="str">
        <f>Konyha!J29</f>
        <v>Szárnyas erőleves, finomm.</v>
      </c>
      <c r="S20" s="140"/>
      <c r="T20" s="140"/>
      <c r="U20" s="140"/>
      <c r="V20" s="140"/>
      <c r="W20" s="140"/>
      <c r="X20" s="140"/>
      <c r="Y20" s="140"/>
      <c r="Z20" s="139" t="str">
        <f>Konyha!N29</f>
        <v>Paradicsom leves</v>
      </c>
      <c r="AA20" s="140"/>
      <c r="AB20" s="140"/>
      <c r="AC20" s="140"/>
      <c r="AD20" s="140"/>
      <c r="AE20" s="140"/>
      <c r="AF20" s="140"/>
      <c r="AG20" s="141"/>
      <c r="AH20" s="106" t="str">
        <f>Konyha!R29</f>
        <v>Jókai bableves</v>
      </c>
      <c r="AI20" s="106"/>
      <c r="AJ20" s="106"/>
      <c r="AK20" s="106"/>
      <c r="AL20" s="106"/>
      <c r="AM20" s="106"/>
      <c r="AN20" s="106"/>
      <c r="AO20" s="106"/>
      <c r="AP20" s="139" t="str">
        <f>Konyha!V29</f>
        <v>Karalábéleves</v>
      </c>
      <c r="AQ20" s="140"/>
      <c r="AR20" s="140"/>
      <c r="AS20" s="140"/>
      <c r="AT20" s="140"/>
      <c r="AU20" s="140"/>
      <c r="AV20" s="140"/>
      <c r="AW20" s="141"/>
      <c r="AX20" s="139" t="str">
        <f>Konyha!Z29</f>
        <v>Csontleves</v>
      </c>
      <c r="AY20" s="140"/>
      <c r="AZ20" s="140"/>
      <c r="BA20" s="140"/>
      <c r="BB20" s="140"/>
      <c r="BC20" s="140"/>
      <c r="BD20" s="140"/>
      <c r="BE20" s="141"/>
    </row>
    <row r="21" spans="1:57" s="78" customFormat="1" ht="15">
      <c r="A21" s="207"/>
      <c r="B21" s="106" t="str">
        <f>Konyha!B30</f>
        <v>Bogdányi aprópecsenye</v>
      </c>
      <c r="C21" s="106"/>
      <c r="D21" s="106"/>
      <c r="E21" s="106"/>
      <c r="F21" s="106"/>
      <c r="G21" s="106"/>
      <c r="H21" s="106"/>
      <c r="I21" s="106"/>
      <c r="J21" s="139" t="str">
        <f>Konyha!F30</f>
        <v>Kolbászos  lecsó</v>
      </c>
      <c r="K21" s="140"/>
      <c r="L21" s="140"/>
      <c r="M21" s="140"/>
      <c r="N21" s="140"/>
      <c r="O21" s="140"/>
      <c r="P21" s="140"/>
      <c r="Q21" s="141"/>
      <c r="R21" s="140" t="str">
        <f>Konyha!J30</f>
        <v>Burgonyafőzelék</v>
      </c>
      <c r="S21" s="140"/>
      <c r="T21" s="140"/>
      <c r="U21" s="140"/>
      <c r="V21" s="140"/>
      <c r="W21" s="140"/>
      <c r="X21" s="140"/>
      <c r="Y21" s="140"/>
      <c r="Z21" s="139" t="str">
        <f>Konyha!N30</f>
        <v>Csángó pecsenye</v>
      </c>
      <c r="AA21" s="140"/>
      <c r="AB21" s="140"/>
      <c r="AC21" s="140"/>
      <c r="AD21" s="140"/>
      <c r="AE21" s="140"/>
      <c r="AF21" s="140"/>
      <c r="AG21" s="141"/>
      <c r="AH21" s="106" t="str">
        <f>Konyha!R30</f>
        <v>Grízes metélt</v>
      </c>
      <c r="AI21" s="106"/>
      <c r="AJ21" s="106"/>
      <c r="AK21" s="106"/>
      <c r="AL21" s="106"/>
      <c r="AM21" s="106"/>
      <c r="AN21" s="106"/>
      <c r="AO21" s="106"/>
      <c r="AP21" s="139" t="str">
        <f>Konyha!V30</f>
        <v>Borsos sertéstokány </v>
      </c>
      <c r="AQ21" s="140"/>
      <c r="AR21" s="140"/>
      <c r="AS21" s="140"/>
      <c r="AT21" s="140"/>
      <c r="AU21" s="140"/>
      <c r="AV21" s="140"/>
      <c r="AW21" s="141"/>
      <c r="AX21" s="139" t="str">
        <f>Konyha!Z30</f>
        <v>Zöldbabos marhatokány</v>
      </c>
      <c r="AY21" s="140"/>
      <c r="AZ21" s="140"/>
      <c r="BA21" s="140"/>
      <c r="BB21" s="140"/>
      <c r="BC21" s="140"/>
      <c r="BD21" s="140"/>
      <c r="BE21" s="141"/>
    </row>
    <row r="22" spans="1:57" s="78" customFormat="1" ht="15">
      <c r="A22" s="208"/>
      <c r="B22" s="106" t="str">
        <f>Konyha!B31</f>
        <v>Savanyúság</v>
      </c>
      <c r="C22" s="106"/>
      <c r="D22" s="106"/>
      <c r="E22" s="106"/>
      <c r="F22" s="106"/>
      <c r="G22" s="106"/>
      <c r="H22" s="106"/>
      <c r="I22" s="106"/>
      <c r="J22" s="139" t="str">
        <f>Konyha!F31</f>
        <v>tarhonyával</v>
      </c>
      <c r="K22" s="140"/>
      <c r="L22" s="140"/>
      <c r="M22" s="140"/>
      <c r="N22" s="140"/>
      <c r="O22" s="140"/>
      <c r="P22" s="140"/>
      <c r="Q22" s="141"/>
      <c r="R22" s="140" t="str">
        <f>Konyha!J31</f>
        <v>Stefánia vagdalt</v>
      </c>
      <c r="S22" s="140"/>
      <c r="T22" s="140"/>
      <c r="U22" s="140"/>
      <c r="V22" s="140"/>
      <c r="W22" s="140"/>
      <c r="X22" s="140"/>
      <c r="Y22" s="140"/>
      <c r="Z22" s="139" t="str">
        <f>Konyha!N31</f>
        <v>Tészta</v>
      </c>
      <c r="AA22" s="140"/>
      <c r="AB22" s="140"/>
      <c r="AC22" s="140"/>
      <c r="AD22" s="140"/>
      <c r="AE22" s="140"/>
      <c r="AF22" s="140"/>
      <c r="AG22" s="141"/>
      <c r="AH22" s="106" t="str">
        <f>Konyha!R31</f>
        <v>Gyümölcs</v>
      </c>
      <c r="AI22" s="106"/>
      <c r="AJ22" s="106"/>
      <c r="AK22" s="106"/>
      <c r="AL22" s="106"/>
      <c r="AM22" s="106"/>
      <c r="AN22" s="106"/>
      <c r="AO22" s="106"/>
      <c r="AP22" s="139" t="str">
        <f>Konyha!V31</f>
        <v>Sós burgonya</v>
      </c>
      <c r="AQ22" s="140"/>
      <c r="AR22" s="140"/>
      <c r="AS22" s="140"/>
      <c r="AT22" s="140"/>
      <c r="AU22" s="140"/>
      <c r="AV22" s="140"/>
      <c r="AW22" s="141"/>
      <c r="AX22" s="139" t="str">
        <f>Konyha!Z31</f>
        <v>Párolt rizs</v>
      </c>
      <c r="AY22" s="140"/>
      <c r="AZ22" s="140"/>
      <c r="BA22" s="140"/>
      <c r="BB22" s="140"/>
      <c r="BC22" s="140"/>
      <c r="BD22" s="140"/>
      <c r="BE22" s="141"/>
    </row>
    <row r="23" spans="1:57" s="78" customFormat="1" ht="15">
      <c r="A23" s="208"/>
      <c r="B23" s="106" t="str">
        <f>Konyha!B32</f>
        <v> </v>
      </c>
      <c r="C23" s="106"/>
      <c r="D23" s="106"/>
      <c r="E23" s="106"/>
      <c r="F23" s="106"/>
      <c r="G23" s="106"/>
      <c r="H23" s="106"/>
      <c r="I23" s="106"/>
      <c r="J23" s="139" t="str">
        <f>Konyha!F32</f>
        <v>Nápolyi szelet</v>
      </c>
      <c r="K23" s="140"/>
      <c r="L23" s="140"/>
      <c r="M23" s="140"/>
      <c r="N23" s="140"/>
      <c r="O23" s="140"/>
      <c r="P23" s="140"/>
      <c r="Q23" s="141"/>
      <c r="R23" s="140" t="str">
        <f>Konyha!J32</f>
        <v>Pogácsa</v>
      </c>
      <c r="S23" s="140"/>
      <c r="T23" s="140"/>
      <c r="U23" s="140"/>
      <c r="V23" s="140"/>
      <c r="W23" s="140"/>
      <c r="X23" s="140"/>
      <c r="Y23" s="140"/>
      <c r="Z23" s="139" t="str">
        <f>Konyha!N32</f>
        <v>Almakompót</v>
      </c>
      <c r="AA23" s="140"/>
      <c r="AB23" s="140"/>
      <c r="AC23" s="140"/>
      <c r="AD23" s="140"/>
      <c r="AE23" s="140"/>
      <c r="AF23" s="140"/>
      <c r="AG23" s="141"/>
      <c r="AH23" s="106" t="str">
        <f>Konyha!R32</f>
        <v> </v>
      </c>
      <c r="AI23" s="106"/>
      <c r="AJ23" s="106"/>
      <c r="AK23" s="106"/>
      <c r="AL23" s="106"/>
      <c r="AM23" s="106"/>
      <c r="AN23" s="106"/>
      <c r="AO23" s="106"/>
      <c r="AP23" s="139" t="str">
        <f>Konyha!V32</f>
        <v>Savanyúság</v>
      </c>
      <c r="AQ23" s="140"/>
      <c r="AR23" s="140"/>
      <c r="AS23" s="140"/>
      <c r="AT23" s="140"/>
      <c r="AU23" s="140"/>
      <c r="AV23" s="140"/>
      <c r="AW23" s="141"/>
      <c r="AX23" s="139" t="str">
        <f>Konyha!Z32</f>
        <v>Gyümölcs</v>
      </c>
      <c r="AY23" s="140"/>
      <c r="AZ23" s="140"/>
      <c r="BA23" s="140"/>
      <c r="BB23" s="140"/>
      <c r="BC23" s="140"/>
      <c r="BD23" s="140"/>
      <c r="BE23" s="141"/>
    </row>
    <row r="24" spans="1:57" s="78" customFormat="1" ht="15.75" thickBot="1">
      <c r="A24" s="208"/>
      <c r="B24" s="217"/>
      <c r="C24" s="218"/>
      <c r="D24" s="218"/>
      <c r="E24" s="218"/>
      <c r="F24" s="218"/>
      <c r="G24" s="218"/>
      <c r="H24" s="218"/>
      <c r="I24" s="218"/>
      <c r="J24" s="217"/>
      <c r="K24" s="218"/>
      <c r="L24" s="218"/>
      <c r="M24" s="218"/>
      <c r="N24" s="218"/>
      <c r="O24" s="218"/>
      <c r="P24" s="218"/>
      <c r="Q24" s="219"/>
      <c r="R24" s="218"/>
      <c r="S24" s="218"/>
      <c r="T24" s="218"/>
      <c r="U24" s="218"/>
      <c r="V24" s="218"/>
      <c r="W24" s="218"/>
      <c r="X24" s="218"/>
      <c r="Y24" s="218"/>
      <c r="Z24" s="217"/>
      <c r="AA24" s="218"/>
      <c r="AB24" s="218"/>
      <c r="AC24" s="218"/>
      <c r="AD24" s="218"/>
      <c r="AE24" s="218"/>
      <c r="AF24" s="218"/>
      <c r="AG24" s="219"/>
      <c r="AH24" s="218"/>
      <c r="AI24" s="218"/>
      <c r="AJ24" s="218"/>
      <c r="AK24" s="218"/>
      <c r="AL24" s="218"/>
      <c r="AM24" s="218"/>
      <c r="AN24" s="218"/>
      <c r="AO24" s="218"/>
      <c r="AP24" s="217"/>
      <c r="AQ24" s="218"/>
      <c r="AR24" s="218"/>
      <c r="AS24" s="218"/>
      <c r="AT24" s="218"/>
      <c r="AU24" s="218"/>
      <c r="AV24" s="218"/>
      <c r="AW24" s="219"/>
      <c r="AX24" s="217"/>
      <c r="AY24" s="218"/>
      <c r="AZ24" s="218"/>
      <c r="BA24" s="218"/>
      <c r="BB24" s="218"/>
      <c r="BC24" s="218"/>
      <c r="BD24" s="218"/>
      <c r="BE24" s="219"/>
    </row>
    <row r="25" spans="1:57" s="78" customFormat="1" ht="12.75">
      <c r="A25" s="208"/>
      <c r="B25" s="198" t="s">
        <v>56</v>
      </c>
      <c r="C25" s="199"/>
      <c r="D25" s="200" t="s">
        <v>57</v>
      </c>
      <c r="E25" s="199"/>
      <c r="F25" s="200" t="s">
        <v>58</v>
      </c>
      <c r="G25" s="199"/>
      <c r="H25" s="200" t="s">
        <v>59</v>
      </c>
      <c r="I25" s="221"/>
      <c r="J25" s="198" t="s">
        <v>56</v>
      </c>
      <c r="K25" s="199"/>
      <c r="L25" s="200" t="s">
        <v>57</v>
      </c>
      <c r="M25" s="199"/>
      <c r="N25" s="200" t="s">
        <v>58</v>
      </c>
      <c r="O25" s="199"/>
      <c r="P25" s="200" t="s">
        <v>59</v>
      </c>
      <c r="Q25" s="201"/>
      <c r="R25" s="221" t="s">
        <v>56</v>
      </c>
      <c r="S25" s="199"/>
      <c r="T25" s="200" t="s">
        <v>57</v>
      </c>
      <c r="U25" s="199"/>
      <c r="V25" s="200" t="s">
        <v>58</v>
      </c>
      <c r="W25" s="199"/>
      <c r="X25" s="200" t="s">
        <v>59</v>
      </c>
      <c r="Y25" s="221"/>
      <c r="Z25" s="198" t="s">
        <v>56</v>
      </c>
      <c r="AA25" s="199"/>
      <c r="AB25" s="200" t="s">
        <v>57</v>
      </c>
      <c r="AC25" s="199"/>
      <c r="AD25" s="200" t="s">
        <v>58</v>
      </c>
      <c r="AE25" s="199"/>
      <c r="AF25" s="200" t="s">
        <v>59</v>
      </c>
      <c r="AG25" s="201"/>
      <c r="AH25" s="221" t="s">
        <v>56</v>
      </c>
      <c r="AI25" s="199"/>
      <c r="AJ25" s="200" t="s">
        <v>57</v>
      </c>
      <c r="AK25" s="199"/>
      <c r="AL25" s="200" t="s">
        <v>58</v>
      </c>
      <c r="AM25" s="199"/>
      <c r="AN25" s="200" t="s">
        <v>59</v>
      </c>
      <c r="AO25" s="221"/>
      <c r="AP25" s="198" t="s">
        <v>56</v>
      </c>
      <c r="AQ25" s="199"/>
      <c r="AR25" s="200" t="s">
        <v>57</v>
      </c>
      <c r="AS25" s="199"/>
      <c r="AT25" s="200" t="s">
        <v>58</v>
      </c>
      <c r="AU25" s="199"/>
      <c r="AV25" s="200" t="s">
        <v>59</v>
      </c>
      <c r="AW25" s="201"/>
      <c r="AX25" s="198" t="s">
        <v>56</v>
      </c>
      <c r="AY25" s="199"/>
      <c r="AZ25" s="200" t="s">
        <v>57</v>
      </c>
      <c r="BA25" s="199"/>
      <c r="BB25" s="200" t="s">
        <v>58</v>
      </c>
      <c r="BC25" s="199"/>
      <c r="BD25" s="200" t="s">
        <v>59</v>
      </c>
      <c r="BE25" s="201"/>
    </row>
    <row r="26" spans="1:57" s="78" customFormat="1" ht="13.5" thickBot="1">
      <c r="A26" s="209"/>
      <c r="B26" s="196">
        <v>809</v>
      </c>
      <c r="C26" s="197"/>
      <c r="D26" s="194">
        <v>36</v>
      </c>
      <c r="E26" s="197"/>
      <c r="F26" s="194">
        <v>38</v>
      </c>
      <c r="G26" s="197"/>
      <c r="H26" s="194">
        <v>78</v>
      </c>
      <c r="I26" s="210"/>
      <c r="J26" s="196">
        <v>955</v>
      </c>
      <c r="K26" s="197"/>
      <c r="L26" s="194">
        <v>36</v>
      </c>
      <c r="M26" s="197"/>
      <c r="N26" s="194">
        <v>42</v>
      </c>
      <c r="O26" s="197"/>
      <c r="P26" s="194">
        <v>107</v>
      </c>
      <c r="Q26" s="195"/>
      <c r="R26" s="210">
        <v>937</v>
      </c>
      <c r="S26" s="197"/>
      <c r="T26" s="194">
        <v>48</v>
      </c>
      <c r="U26" s="197"/>
      <c r="V26" s="194">
        <v>40</v>
      </c>
      <c r="W26" s="197"/>
      <c r="X26" s="194">
        <v>94</v>
      </c>
      <c r="Y26" s="210"/>
      <c r="Z26" s="196">
        <v>938</v>
      </c>
      <c r="AA26" s="197"/>
      <c r="AB26" s="194">
        <v>35</v>
      </c>
      <c r="AC26" s="197"/>
      <c r="AD26" s="194">
        <v>35</v>
      </c>
      <c r="AE26" s="197"/>
      <c r="AF26" s="194">
        <v>120</v>
      </c>
      <c r="AG26" s="195"/>
      <c r="AH26" s="210">
        <v>1011</v>
      </c>
      <c r="AI26" s="197"/>
      <c r="AJ26" s="194">
        <v>38</v>
      </c>
      <c r="AK26" s="197"/>
      <c r="AL26" s="194">
        <v>29</v>
      </c>
      <c r="AM26" s="197"/>
      <c r="AN26" s="194">
        <v>148</v>
      </c>
      <c r="AO26" s="210"/>
      <c r="AP26" s="196">
        <v>802</v>
      </c>
      <c r="AQ26" s="197"/>
      <c r="AR26" s="194">
        <v>35</v>
      </c>
      <c r="AS26" s="197"/>
      <c r="AT26" s="194">
        <v>34</v>
      </c>
      <c r="AU26" s="197"/>
      <c r="AV26" s="194">
        <v>88</v>
      </c>
      <c r="AW26" s="195"/>
      <c r="AX26" s="196">
        <v>729</v>
      </c>
      <c r="AY26" s="197"/>
      <c r="AZ26" s="194">
        <v>29</v>
      </c>
      <c r="BA26" s="197"/>
      <c r="BB26" s="194">
        <v>27</v>
      </c>
      <c r="BC26" s="197"/>
      <c r="BD26" s="194">
        <v>91</v>
      </c>
      <c r="BE26" s="195"/>
    </row>
    <row r="27" spans="1:57" s="78" customFormat="1" ht="9.75" customHeight="1" thickBot="1">
      <c r="A27" s="63"/>
      <c r="B27" s="89"/>
      <c r="C27" s="90"/>
      <c r="D27" s="90"/>
      <c r="E27" s="90"/>
      <c r="F27" s="90"/>
      <c r="G27" s="90"/>
      <c r="H27" s="90"/>
      <c r="I27" s="90"/>
      <c r="J27" s="89"/>
      <c r="K27" s="90"/>
      <c r="L27" s="90"/>
      <c r="M27" s="90"/>
      <c r="N27" s="90"/>
      <c r="O27" s="90"/>
      <c r="P27" s="90"/>
      <c r="Q27" s="91"/>
      <c r="R27" s="90"/>
      <c r="S27" s="90"/>
      <c r="T27" s="90"/>
      <c r="U27" s="90"/>
      <c r="V27" s="90"/>
      <c r="W27" s="90"/>
      <c r="X27" s="90"/>
      <c r="Y27" s="90"/>
      <c r="Z27" s="89"/>
      <c r="AA27" s="90"/>
      <c r="AB27" s="90"/>
      <c r="AC27" s="90"/>
      <c r="AD27" s="90"/>
      <c r="AE27" s="90"/>
      <c r="AF27" s="90"/>
      <c r="AG27" s="91"/>
      <c r="AH27" s="90"/>
      <c r="AI27" s="90"/>
      <c r="AJ27" s="90"/>
      <c r="AK27" s="90"/>
      <c r="AL27" s="90"/>
      <c r="AM27" s="90"/>
      <c r="AN27" s="90"/>
      <c r="AO27" s="90"/>
      <c r="AP27" s="89"/>
      <c r="AQ27" s="90"/>
      <c r="AR27" s="90"/>
      <c r="AS27" s="90"/>
      <c r="AT27" s="90"/>
      <c r="AU27" s="90"/>
      <c r="AV27" s="90"/>
      <c r="AW27" s="91"/>
      <c r="AX27" s="89"/>
      <c r="AY27" s="90"/>
      <c r="AZ27" s="90"/>
      <c r="BA27" s="90"/>
      <c r="BB27" s="90"/>
      <c r="BC27" s="90"/>
      <c r="BD27" s="90"/>
      <c r="BE27" s="91"/>
    </row>
    <row r="28" spans="1:57" s="78" customFormat="1" ht="15">
      <c r="A28" s="206" t="s">
        <v>13</v>
      </c>
      <c r="B28" s="106" t="str">
        <f>Konyha!B33</f>
        <v>Zöldségleves</v>
      </c>
      <c r="C28" s="106"/>
      <c r="D28" s="106"/>
      <c r="E28" s="106"/>
      <c r="F28" s="106"/>
      <c r="G28" s="106"/>
      <c r="H28" s="106"/>
      <c r="I28" s="106"/>
      <c r="J28" s="139" t="str">
        <f>Konyha!F33</f>
        <v>Sajtkrém leves</v>
      </c>
      <c r="K28" s="140"/>
      <c r="L28" s="140"/>
      <c r="M28" s="140"/>
      <c r="N28" s="140"/>
      <c r="O28" s="140"/>
      <c r="P28" s="140"/>
      <c r="Q28" s="141"/>
      <c r="R28" s="140" t="str">
        <f>Konyha!J33</f>
        <v>Szárnyas erőleves, finomm.</v>
      </c>
      <c r="S28" s="140"/>
      <c r="T28" s="140"/>
      <c r="U28" s="140"/>
      <c r="V28" s="140"/>
      <c r="W28" s="140"/>
      <c r="X28" s="140"/>
      <c r="Y28" s="140"/>
      <c r="Z28" s="139" t="str">
        <f>Konyha!N33</f>
        <v>Paradicsomleves</v>
      </c>
      <c r="AA28" s="140"/>
      <c r="AB28" s="140"/>
      <c r="AC28" s="140"/>
      <c r="AD28" s="140"/>
      <c r="AE28" s="140"/>
      <c r="AF28" s="140"/>
      <c r="AG28" s="141"/>
      <c r="AH28" s="106" t="str">
        <f>Konyha!R33</f>
        <v>Jókai bableves</v>
      </c>
      <c r="AI28" s="106"/>
      <c r="AJ28" s="106"/>
      <c r="AK28" s="106"/>
      <c r="AL28" s="106"/>
      <c r="AM28" s="106"/>
      <c r="AN28" s="106"/>
      <c r="AO28" s="106"/>
      <c r="AP28" s="211"/>
      <c r="AQ28" s="212"/>
      <c r="AR28" s="212"/>
      <c r="AS28" s="212"/>
      <c r="AT28" s="212"/>
      <c r="AU28" s="212"/>
      <c r="AV28" s="212"/>
      <c r="AW28" s="213"/>
      <c r="AX28" s="211"/>
      <c r="AY28" s="212"/>
      <c r="AZ28" s="212"/>
      <c r="BA28" s="212"/>
      <c r="BB28" s="212"/>
      <c r="BC28" s="212"/>
      <c r="BD28" s="212"/>
      <c r="BE28" s="213"/>
    </row>
    <row r="29" spans="1:57" s="78" customFormat="1" ht="15">
      <c r="A29" s="175"/>
      <c r="B29" s="106" t="str">
        <f>Konyha!B34</f>
        <v>S.borda Dubarry módra</v>
      </c>
      <c r="C29" s="106"/>
      <c r="D29" s="106"/>
      <c r="E29" s="106"/>
      <c r="F29" s="106"/>
      <c r="G29" s="106"/>
      <c r="H29" s="106"/>
      <c r="I29" s="106"/>
      <c r="J29" s="139" t="str">
        <f>Konyha!F34</f>
        <v>Hortobágyi rakott tészta</v>
      </c>
      <c r="K29" s="140"/>
      <c r="L29" s="140"/>
      <c r="M29" s="140"/>
      <c r="N29" s="140"/>
      <c r="O29" s="140"/>
      <c r="P29" s="140"/>
      <c r="Q29" s="141"/>
      <c r="R29" s="140" t="str">
        <f>Konyha!J34</f>
        <v>Erdei gyümm., párolt rizs</v>
      </c>
      <c r="S29" s="140"/>
      <c r="T29" s="140"/>
      <c r="U29" s="140"/>
      <c r="V29" s="140"/>
      <c r="W29" s="140"/>
      <c r="X29" s="140"/>
      <c r="Y29" s="140"/>
      <c r="Z29" s="139" t="str">
        <f>Konyha!N34</f>
        <v>Sertéssz. Holstein módra</v>
      </c>
      <c r="AA29" s="140"/>
      <c r="AB29" s="140"/>
      <c r="AC29" s="140"/>
      <c r="AD29" s="140"/>
      <c r="AE29" s="140"/>
      <c r="AF29" s="140"/>
      <c r="AG29" s="141"/>
      <c r="AH29" s="106" t="str">
        <f>Konyha!R34</f>
        <v>Kakaós csiga</v>
      </c>
      <c r="AI29" s="106"/>
      <c r="AJ29" s="106"/>
      <c r="AK29" s="106"/>
      <c r="AL29" s="106"/>
      <c r="AM29" s="106"/>
      <c r="AN29" s="106"/>
      <c r="AO29" s="106"/>
      <c r="AP29" s="214"/>
      <c r="AQ29" s="215"/>
      <c r="AR29" s="215"/>
      <c r="AS29" s="215"/>
      <c r="AT29" s="215"/>
      <c r="AU29" s="215"/>
      <c r="AV29" s="215"/>
      <c r="AW29" s="216"/>
      <c r="AX29" s="214"/>
      <c r="AY29" s="215"/>
      <c r="AZ29" s="215"/>
      <c r="BA29" s="215"/>
      <c r="BB29" s="215"/>
      <c r="BC29" s="215"/>
      <c r="BD29" s="215"/>
      <c r="BE29" s="216"/>
    </row>
    <row r="30" spans="1:57" s="78" customFormat="1" ht="15">
      <c r="A30" s="175"/>
      <c r="B30" s="106" t="str">
        <f>Konyha!B35</f>
        <v>Párolt rizs</v>
      </c>
      <c r="C30" s="106"/>
      <c r="D30" s="106"/>
      <c r="E30" s="106"/>
      <c r="F30" s="106"/>
      <c r="G30" s="106"/>
      <c r="H30" s="106"/>
      <c r="I30" s="106"/>
      <c r="J30" s="139" t="str">
        <f>Konyha!F35</f>
        <v>Nápolyi szelet</v>
      </c>
      <c r="K30" s="140"/>
      <c r="L30" s="140"/>
      <c r="M30" s="140"/>
      <c r="N30" s="140"/>
      <c r="O30" s="140"/>
      <c r="P30" s="140"/>
      <c r="Q30" s="141"/>
      <c r="R30" s="140" t="str">
        <f>Konyha!J35</f>
        <v>Sertés sült</v>
      </c>
      <c r="S30" s="140"/>
      <c r="T30" s="140"/>
      <c r="U30" s="140"/>
      <c r="V30" s="140"/>
      <c r="W30" s="140"/>
      <c r="X30" s="140"/>
      <c r="Y30" s="140"/>
      <c r="Z30" s="139" t="str">
        <f>Konyha!N35</f>
        <v>Petrezselymes burgonya</v>
      </c>
      <c r="AA30" s="140"/>
      <c r="AB30" s="140"/>
      <c r="AC30" s="140"/>
      <c r="AD30" s="140"/>
      <c r="AE30" s="140"/>
      <c r="AF30" s="140"/>
      <c r="AG30" s="141"/>
      <c r="AH30" s="106" t="str">
        <f>Konyha!R35</f>
        <v>Gyümölcs</v>
      </c>
      <c r="AI30" s="106"/>
      <c r="AJ30" s="106"/>
      <c r="AK30" s="106"/>
      <c r="AL30" s="106"/>
      <c r="AM30" s="106"/>
      <c r="AN30" s="106"/>
      <c r="AO30" s="106"/>
      <c r="AP30" s="214"/>
      <c r="AQ30" s="215"/>
      <c r="AR30" s="215"/>
      <c r="AS30" s="215"/>
      <c r="AT30" s="215"/>
      <c r="AU30" s="215"/>
      <c r="AV30" s="215"/>
      <c r="AW30" s="216"/>
      <c r="AX30" s="214"/>
      <c r="AY30" s="215"/>
      <c r="AZ30" s="215"/>
      <c r="BA30" s="215"/>
      <c r="BB30" s="215"/>
      <c r="BC30" s="215"/>
      <c r="BD30" s="215"/>
      <c r="BE30" s="216"/>
    </row>
    <row r="31" spans="1:57" s="78" customFormat="1" ht="15">
      <c r="A31" s="175"/>
      <c r="B31" s="106" t="str">
        <f>Konyha!B36</f>
        <v>Savanyúság</v>
      </c>
      <c r="C31" s="106"/>
      <c r="D31" s="106"/>
      <c r="E31" s="106"/>
      <c r="F31" s="106"/>
      <c r="G31" s="106"/>
      <c r="H31" s="106"/>
      <c r="I31" s="106"/>
      <c r="J31" s="139" t="str">
        <f>Konyha!F36</f>
        <v> </v>
      </c>
      <c r="K31" s="140"/>
      <c r="L31" s="140"/>
      <c r="M31" s="140"/>
      <c r="N31" s="140"/>
      <c r="O31" s="140"/>
      <c r="P31" s="140"/>
      <c r="Q31" s="141"/>
      <c r="R31" s="140" t="str">
        <f>Konyha!J36</f>
        <v>Pogácsa</v>
      </c>
      <c r="S31" s="140"/>
      <c r="T31" s="140"/>
      <c r="U31" s="140"/>
      <c r="V31" s="140"/>
      <c r="W31" s="140"/>
      <c r="X31" s="140"/>
      <c r="Y31" s="140"/>
      <c r="Z31" s="139" t="str">
        <f>Konyha!N36</f>
        <v>Almakompót</v>
      </c>
      <c r="AA31" s="140"/>
      <c r="AB31" s="140"/>
      <c r="AC31" s="140"/>
      <c r="AD31" s="140"/>
      <c r="AE31" s="140"/>
      <c r="AF31" s="140"/>
      <c r="AG31" s="141"/>
      <c r="AH31" s="106" t="str">
        <f>Konyha!R36</f>
        <v> </v>
      </c>
      <c r="AI31" s="106"/>
      <c r="AJ31" s="106"/>
      <c r="AK31" s="106"/>
      <c r="AL31" s="106"/>
      <c r="AM31" s="106"/>
      <c r="AN31" s="106"/>
      <c r="AO31" s="106"/>
      <c r="AP31" s="214"/>
      <c r="AQ31" s="215"/>
      <c r="AR31" s="215"/>
      <c r="AS31" s="215"/>
      <c r="AT31" s="215"/>
      <c r="AU31" s="215"/>
      <c r="AV31" s="215"/>
      <c r="AW31" s="216"/>
      <c r="AX31" s="214"/>
      <c r="AY31" s="215"/>
      <c r="AZ31" s="215"/>
      <c r="BA31" s="215"/>
      <c r="BB31" s="215"/>
      <c r="BC31" s="215"/>
      <c r="BD31" s="215"/>
      <c r="BE31" s="216"/>
    </row>
    <row r="32" spans="1:57" s="78" customFormat="1" ht="15.75" thickBot="1">
      <c r="A32" s="175"/>
      <c r="B32" s="217"/>
      <c r="C32" s="218"/>
      <c r="D32" s="218"/>
      <c r="E32" s="218"/>
      <c r="F32" s="218"/>
      <c r="G32" s="218"/>
      <c r="H32" s="218"/>
      <c r="I32" s="218"/>
      <c r="J32" s="217"/>
      <c r="K32" s="218"/>
      <c r="L32" s="218"/>
      <c r="M32" s="218"/>
      <c r="N32" s="218"/>
      <c r="O32" s="218"/>
      <c r="P32" s="218"/>
      <c r="Q32" s="219"/>
      <c r="R32" s="218"/>
      <c r="S32" s="218"/>
      <c r="T32" s="218"/>
      <c r="U32" s="218"/>
      <c r="V32" s="218"/>
      <c r="W32" s="218"/>
      <c r="X32" s="218"/>
      <c r="Y32" s="218"/>
      <c r="Z32" s="217"/>
      <c r="AA32" s="218"/>
      <c r="AB32" s="218"/>
      <c r="AC32" s="218"/>
      <c r="AD32" s="218"/>
      <c r="AE32" s="218"/>
      <c r="AF32" s="218"/>
      <c r="AG32" s="219"/>
      <c r="AH32" s="218"/>
      <c r="AI32" s="218"/>
      <c r="AJ32" s="218"/>
      <c r="AK32" s="218"/>
      <c r="AL32" s="218"/>
      <c r="AM32" s="218"/>
      <c r="AN32" s="218"/>
      <c r="AO32" s="218"/>
      <c r="AP32" s="217"/>
      <c r="AQ32" s="218"/>
      <c r="AR32" s="218"/>
      <c r="AS32" s="218"/>
      <c r="AT32" s="218"/>
      <c r="AU32" s="218"/>
      <c r="AV32" s="218"/>
      <c r="AW32" s="219"/>
      <c r="AX32" s="217"/>
      <c r="AY32" s="218"/>
      <c r="AZ32" s="218"/>
      <c r="BA32" s="218"/>
      <c r="BB32" s="218"/>
      <c r="BC32" s="218"/>
      <c r="BD32" s="218"/>
      <c r="BE32" s="219"/>
    </row>
    <row r="33" spans="1:57" s="78" customFormat="1" ht="12.75">
      <c r="A33" s="175"/>
      <c r="B33" s="198" t="s">
        <v>56</v>
      </c>
      <c r="C33" s="199"/>
      <c r="D33" s="200" t="s">
        <v>57</v>
      </c>
      <c r="E33" s="199"/>
      <c r="F33" s="200" t="s">
        <v>58</v>
      </c>
      <c r="G33" s="199"/>
      <c r="H33" s="200" t="s">
        <v>59</v>
      </c>
      <c r="I33" s="221"/>
      <c r="J33" s="198" t="s">
        <v>56</v>
      </c>
      <c r="K33" s="199"/>
      <c r="L33" s="200" t="s">
        <v>57</v>
      </c>
      <c r="M33" s="199"/>
      <c r="N33" s="200" t="s">
        <v>58</v>
      </c>
      <c r="O33" s="199"/>
      <c r="P33" s="200" t="s">
        <v>59</v>
      </c>
      <c r="Q33" s="201"/>
      <c r="R33" s="221" t="s">
        <v>56</v>
      </c>
      <c r="S33" s="199"/>
      <c r="T33" s="200" t="s">
        <v>57</v>
      </c>
      <c r="U33" s="199"/>
      <c r="V33" s="200" t="s">
        <v>58</v>
      </c>
      <c r="W33" s="199"/>
      <c r="X33" s="200" t="s">
        <v>59</v>
      </c>
      <c r="Y33" s="221"/>
      <c r="Z33" s="198" t="s">
        <v>56</v>
      </c>
      <c r="AA33" s="199"/>
      <c r="AB33" s="200" t="s">
        <v>57</v>
      </c>
      <c r="AC33" s="199"/>
      <c r="AD33" s="200" t="s">
        <v>58</v>
      </c>
      <c r="AE33" s="199"/>
      <c r="AF33" s="200" t="s">
        <v>59</v>
      </c>
      <c r="AG33" s="201"/>
      <c r="AH33" s="221" t="s">
        <v>56</v>
      </c>
      <c r="AI33" s="199"/>
      <c r="AJ33" s="200" t="s">
        <v>57</v>
      </c>
      <c r="AK33" s="199"/>
      <c r="AL33" s="200" t="s">
        <v>58</v>
      </c>
      <c r="AM33" s="199"/>
      <c r="AN33" s="200" t="s">
        <v>59</v>
      </c>
      <c r="AO33" s="221"/>
      <c r="AP33" s="198" t="s">
        <v>56</v>
      </c>
      <c r="AQ33" s="199"/>
      <c r="AR33" s="200" t="s">
        <v>57</v>
      </c>
      <c r="AS33" s="199"/>
      <c r="AT33" s="200" t="s">
        <v>58</v>
      </c>
      <c r="AU33" s="199"/>
      <c r="AV33" s="200" t="s">
        <v>59</v>
      </c>
      <c r="AW33" s="201"/>
      <c r="AX33" s="198" t="s">
        <v>56</v>
      </c>
      <c r="AY33" s="199"/>
      <c r="AZ33" s="200" t="s">
        <v>57</v>
      </c>
      <c r="BA33" s="199"/>
      <c r="BB33" s="200" t="s">
        <v>58</v>
      </c>
      <c r="BC33" s="199"/>
      <c r="BD33" s="200" t="s">
        <v>59</v>
      </c>
      <c r="BE33" s="201"/>
    </row>
    <row r="34" spans="1:57" s="78" customFormat="1" ht="13.5" thickBot="1">
      <c r="A34" s="176"/>
      <c r="B34" s="196">
        <v>1037</v>
      </c>
      <c r="C34" s="197"/>
      <c r="D34" s="194">
        <v>46</v>
      </c>
      <c r="E34" s="197"/>
      <c r="F34" s="194">
        <v>47</v>
      </c>
      <c r="G34" s="197"/>
      <c r="H34" s="194">
        <v>106</v>
      </c>
      <c r="I34" s="210"/>
      <c r="J34" s="196">
        <v>819</v>
      </c>
      <c r="K34" s="197"/>
      <c r="L34" s="194">
        <v>30</v>
      </c>
      <c r="M34" s="197"/>
      <c r="N34" s="194">
        <v>31</v>
      </c>
      <c r="O34" s="197"/>
      <c r="P34" s="194">
        <v>102</v>
      </c>
      <c r="Q34" s="195"/>
      <c r="R34" s="210">
        <v>862</v>
      </c>
      <c r="S34" s="197"/>
      <c r="T34" s="194">
        <v>49</v>
      </c>
      <c r="U34" s="197"/>
      <c r="V34" s="194">
        <v>29</v>
      </c>
      <c r="W34" s="197"/>
      <c r="X34" s="194">
        <v>98</v>
      </c>
      <c r="Y34" s="210"/>
      <c r="Z34" s="196">
        <v>914</v>
      </c>
      <c r="AA34" s="197"/>
      <c r="AB34" s="194">
        <v>39</v>
      </c>
      <c r="AC34" s="197"/>
      <c r="AD34" s="194">
        <v>33</v>
      </c>
      <c r="AE34" s="197"/>
      <c r="AF34" s="194">
        <v>112</v>
      </c>
      <c r="AG34" s="195"/>
      <c r="AH34" s="210">
        <v>943</v>
      </c>
      <c r="AI34" s="197"/>
      <c r="AJ34" s="194">
        <v>38</v>
      </c>
      <c r="AK34" s="197"/>
      <c r="AL34" s="194">
        <v>29</v>
      </c>
      <c r="AM34" s="197"/>
      <c r="AN34" s="194">
        <v>131</v>
      </c>
      <c r="AO34" s="210"/>
      <c r="AP34" s="196"/>
      <c r="AQ34" s="197"/>
      <c r="AR34" s="194"/>
      <c r="AS34" s="197"/>
      <c r="AT34" s="194"/>
      <c r="AU34" s="197"/>
      <c r="AV34" s="194"/>
      <c r="AW34" s="195"/>
      <c r="AX34" s="196"/>
      <c r="AY34" s="197"/>
      <c r="AZ34" s="194"/>
      <c r="BA34" s="197"/>
      <c r="BB34" s="194"/>
      <c r="BC34" s="197"/>
      <c r="BD34" s="194"/>
      <c r="BE34" s="195"/>
    </row>
    <row r="35" spans="1:57" s="78" customFormat="1" ht="9.75" customHeight="1" thickBot="1">
      <c r="A35" s="63"/>
      <c r="B35" s="89"/>
      <c r="C35" s="90"/>
      <c r="D35" s="90"/>
      <c r="E35" s="90"/>
      <c r="F35" s="90"/>
      <c r="G35" s="90"/>
      <c r="H35" s="90"/>
      <c r="I35" s="90"/>
      <c r="J35" s="89"/>
      <c r="K35" s="90"/>
      <c r="L35" s="90"/>
      <c r="M35" s="90"/>
      <c r="N35" s="90"/>
      <c r="O35" s="90"/>
      <c r="P35" s="90"/>
      <c r="Q35" s="91"/>
      <c r="R35" s="90"/>
      <c r="S35" s="90"/>
      <c r="T35" s="90"/>
      <c r="U35" s="90"/>
      <c r="V35" s="90"/>
      <c r="W35" s="90"/>
      <c r="X35" s="90"/>
      <c r="Y35" s="90"/>
      <c r="Z35" s="89"/>
      <c r="AA35" s="90"/>
      <c r="AB35" s="90"/>
      <c r="AC35" s="90"/>
      <c r="AD35" s="90"/>
      <c r="AE35" s="90"/>
      <c r="AF35" s="90"/>
      <c r="AG35" s="91"/>
      <c r="AH35" s="90"/>
      <c r="AI35" s="90"/>
      <c r="AJ35" s="90"/>
      <c r="AK35" s="90"/>
      <c r="AL35" s="90"/>
      <c r="AM35" s="90"/>
      <c r="AN35" s="90"/>
      <c r="AO35" s="90"/>
      <c r="AP35" s="89"/>
      <c r="AQ35" s="90"/>
      <c r="AR35" s="90"/>
      <c r="AS35" s="90"/>
      <c r="AT35" s="90"/>
      <c r="AU35" s="90"/>
      <c r="AV35" s="90"/>
      <c r="AW35" s="91"/>
      <c r="AX35" s="89"/>
      <c r="AY35" s="90"/>
      <c r="AZ35" s="90"/>
      <c r="BA35" s="90"/>
      <c r="BB35" s="90"/>
      <c r="BC35" s="90"/>
      <c r="BD35" s="90"/>
      <c r="BE35" s="91"/>
    </row>
    <row r="36" spans="1:57" s="78" customFormat="1" ht="15">
      <c r="A36" s="206" t="s">
        <v>16</v>
      </c>
      <c r="B36" s="140" t="str">
        <f>Konyha!B41</f>
        <v>Gyümölcs tea</v>
      </c>
      <c r="C36" s="140"/>
      <c r="D36" s="140"/>
      <c r="E36" s="140"/>
      <c r="F36" s="140"/>
      <c r="G36" s="140"/>
      <c r="H36" s="140"/>
      <c r="I36" s="140"/>
      <c r="J36" s="139" t="str">
        <f>Konyha!F41</f>
        <v>Tea</v>
      </c>
      <c r="K36" s="140"/>
      <c r="L36" s="140"/>
      <c r="M36" s="140"/>
      <c r="N36" s="140"/>
      <c r="O36" s="140"/>
      <c r="P36" s="140"/>
      <c r="Q36" s="141"/>
      <c r="R36" s="140" t="str">
        <f>Konyha!J41</f>
        <v>Tea</v>
      </c>
      <c r="S36" s="140"/>
      <c r="T36" s="140"/>
      <c r="U36" s="140"/>
      <c r="V36" s="140"/>
      <c r="W36" s="140"/>
      <c r="X36" s="140"/>
      <c r="Y36" s="140"/>
      <c r="Z36" s="139" t="str">
        <f>Konyha!N41</f>
        <v>Tea</v>
      </c>
      <c r="AA36" s="140"/>
      <c r="AB36" s="140"/>
      <c r="AC36" s="140"/>
      <c r="AD36" s="140"/>
      <c r="AE36" s="140"/>
      <c r="AF36" s="140"/>
      <c r="AG36" s="141"/>
      <c r="AH36" s="140" t="str">
        <f>Konyha!R41</f>
        <v>Tea</v>
      </c>
      <c r="AI36" s="140"/>
      <c r="AJ36" s="140"/>
      <c r="AK36" s="140"/>
      <c r="AL36" s="140"/>
      <c r="AM36" s="140"/>
      <c r="AN36" s="140"/>
      <c r="AO36" s="140"/>
      <c r="AP36" s="139" t="str">
        <f>Konyha!V41</f>
        <v>Tea </v>
      </c>
      <c r="AQ36" s="140"/>
      <c r="AR36" s="140"/>
      <c r="AS36" s="140"/>
      <c r="AT36" s="140"/>
      <c r="AU36" s="140"/>
      <c r="AV36" s="140"/>
      <c r="AW36" s="141"/>
      <c r="AX36" s="139" t="str">
        <f>Konyha!Z41</f>
        <v>Tea</v>
      </c>
      <c r="AY36" s="140"/>
      <c r="AZ36" s="140"/>
      <c r="BA36" s="140"/>
      <c r="BB36" s="140"/>
      <c r="BC36" s="140"/>
      <c r="BD36" s="140"/>
      <c r="BE36" s="141"/>
    </row>
    <row r="37" spans="1:57" s="78" customFormat="1" ht="15">
      <c r="A37" s="175"/>
      <c r="B37" s="140" t="str">
        <f>Konyha!B42</f>
        <v>Sonka felvágott</v>
      </c>
      <c r="C37" s="140"/>
      <c r="D37" s="140"/>
      <c r="E37" s="140"/>
      <c r="F37" s="140"/>
      <c r="G37" s="140"/>
      <c r="H37" s="140"/>
      <c r="I37" s="140"/>
      <c r="J37" s="139" t="str">
        <f>Konyha!F42</f>
        <v>Héjában főtt burgonya </v>
      </c>
      <c r="K37" s="140"/>
      <c r="L37" s="140"/>
      <c r="M37" s="140"/>
      <c r="N37" s="140"/>
      <c r="O37" s="140"/>
      <c r="P37" s="140"/>
      <c r="Q37" s="141"/>
      <c r="R37" s="140" t="str">
        <f>Konyha!J42</f>
        <v>Párizsikrém</v>
      </c>
      <c r="S37" s="140"/>
      <c r="T37" s="140"/>
      <c r="U37" s="140"/>
      <c r="V37" s="140"/>
      <c r="W37" s="140"/>
      <c r="X37" s="140"/>
      <c r="Y37" s="140"/>
      <c r="Z37" s="139" t="str">
        <f>Konyha!N42</f>
        <v>Tükör tojás (2)</v>
      </c>
      <c r="AA37" s="140"/>
      <c r="AB37" s="140"/>
      <c r="AC37" s="140"/>
      <c r="AD37" s="140"/>
      <c r="AE37" s="140"/>
      <c r="AF37" s="140"/>
      <c r="AG37" s="141"/>
      <c r="AH37" s="140" t="str">
        <f>Konyha!R42</f>
        <v>Sajtkrémes kenyér</v>
      </c>
      <c r="AI37" s="140"/>
      <c r="AJ37" s="140"/>
      <c r="AK37" s="140"/>
      <c r="AL37" s="140"/>
      <c r="AM37" s="140"/>
      <c r="AN37" s="140"/>
      <c r="AO37" s="140"/>
      <c r="AP37" s="139" t="str">
        <f>Konyha!V42</f>
        <v>Tea vaj</v>
      </c>
      <c r="AQ37" s="140"/>
      <c r="AR37" s="140"/>
      <c r="AS37" s="140"/>
      <c r="AT37" s="140"/>
      <c r="AU37" s="140"/>
      <c r="AV37" s="140"/>
      <c r="AW37" s="141"/>
      <c r="AX37" s="139" t="str">
        <f>Konyha!Z42</f>
        <v>Mexikói felvágott</v>
      </c>
      <c r="AY37" s="140"/>
      <c r="AZ37" s="140"/>
      <c r="BA37" s="140"/>
      <c r="BB37" s="140"/>
      <c r="BC37" s="140"/>
      <c r="BD37" s="140"/>
      <c r="BE37" s="141"/>
    </row>
    <row r="38" spans="1:57" s="78" customFormat="1" ht="15">
      <c r="A38" s="175"/>
      <c r="B38" s="140" t="str">
        <f>Konyha!B43</f>
        <v>Margarin</v>
      </c>
      <c r="C38" s="140"/>
      <c r="D38" s="140"/>
      <c r="E38" s="140"/>
      <c r="F38" s="140"/>
      <c r="G38" s="140"/>
      <c r="H38" s="140"/>
      <c r="I38" s="140"/>
      <c r="J38" s="139" t="str">
        <f>Konyha!F43</f>
        <v>Sós szalonna</v>
      </c>
      <c r="K38" s="140"/>
      <c r="L38" s="140"/>
      <c r="M38" s="140"/>
      <c r="N38" s="140"/>
      <c r="O38" s="140"/>
      <c r="P38" s="140"/>
      <c r="Q38" s="141"/>
      <c r="R38" s="140" t="str">
        <f>Konyha!J43</f>
        <v>Rozskenyér</v>
      </c>
      <c r="S38" s="140"/>
      <c r="T38" s="140"/>
      <c r="U38" s="140"/>
      <c r="V38" s="140"/>
      <c r="W38" s="140"/>
      <c r="X38" s="140"/>
      <c r="Y38" s="140"/>
      <c r="Z38" s="139" t="str">
        <f>Konyha!N43</f>
        <v>Kenyér</v>
      </c>
      <c r="AA38" s="140"/>
      <c r="AB38" s="140"/>
      <c r="AC38" s="140"/>
      <c r="AD38" s="140"/>
      <c r="AE38" s="140"/>
      <c r="AF38" s="140"/>
      <c r="AG38" s="141"/>
      <c r="AH38" s="140" t="str">
        <f>Konyha!R43</f>
        <v>Jégcsap retek</v>
      </c>
      <c r="AI38" s="140"/>
      <c r="AJ38" s="140"/>
      <c r="AK38" s="140"/>
      <c r="AL38" s="140"/>
      <c r="AM38" s="140"/>
      <c r="AN38" s="140"/>
      <c r="AO38" s="140"/>
      <c r="AP38" s="139" t="str">
        <f>Konyha!V43</f>
        <v>Korpás kifli (2)</v>
      </c>
      <c r="AQ38" s="140"/>
      <c r="AR38" s="140"/>
      <c r="AS38" s="140"/>
      <c r="AT38" s="140"/>
      <c r="AU38" s="140"/>
      <c r="AV38" s="140"/>
      <c r="AW38" s="141"/>
      <c r="AX38" s="139" t="str">
        <f>Konyha!Z43</f>
        <v>Margarin</v>
      </c>
      <c r="AY38" s="140"/>
      <c r="AZ38" s="140"/>
      <c r="BA38" s="140"/>
      <c r="BB38" s="140"/>
      <c r="BC38" s="140"/>
      <c r="BD38" s="140"/>
      <c r="BE38" s="141"/>
    </row>
    <row r="39" spans="1:57" s="78" customFormat="1" ht="15">
      <c r="A39" s="175"/>
      <c r="B39" s="140" t="str">
        <f>Konyha!B44</f>
        <v>Kenyér</v>
      </c>
      <c r="C39" s="140"/>
      <c r="D39" s="140"/>
      <c r="E39" s="140"/>
      <c r="F39" s="140"/>
      <c r="G39" s="140"/>
      <c r="H39" s="140"/>
      <c r="I39" s="140"/>
      <c r="J39" s="139" t="str">
        <f>Konyha!F44</f>
        <v>Kenyér</v>
      </c>
      <c r="K39" s="140"/>
      <c r="L39" s="140"/>
      <c r="M39" s="140"/>
      <c r="N39" s="140"/>
      <c r="O39" s="140"/>
      <c r="P39" s="140"/>
      <c r="Q39" s="141"/>
      <c r="R39" s="140" t="str">
        <f>Konyha!J44</f>
        <v>Lilahagyma karika</v>
      </c>
      <c r="S39" s="140"/>
      <c r="T39" s="140"/>
      <c r="U39" s="140"/>
      <c r="V39" s="140"/>
      <c r="W39" s="140"/>
      <c r="X39" s="140"/>
      <c r="Y39" s="140"/>
      <c r="Z39" s="139" t="str">
        <f>Konyha!N44</f>
        <v> </v>
      </c>
      <c r="AA39" s="140"/>
      <c r="AB39" s="140"/>
      <c r="AC39" s="140"/>
      <c r="AD39" s="140"/>
      <c r="AE39" s="140"/>
      <c r="AF39" s="140"/>
      <c r="AG39" s="141"/>
      <c r="AH39" s="140" t="str">
        <f>Konyha!R44</f>
        <v> </v>
      </c>
      <c r="AI39" s="140"/>
      <c r="AJ39" s="140"/>
      <c r="AK39" s="140"/>
      <c r="AL39" s="140"/>
      <c r="AM39" s="140"/>
      <c r="AN39" s="140"/>
      <c r="AO39" s="140"/>
      <c r="AP39" s="139" t="str">
        <f>Konyha!V44</f>
        <v>Uborka</v>
      </c>
      <c r="AQ39" s="140"/>
      <c r="AR39" s="140"/>
      <c r="AS39" s="140"/>
      <c r="AT39" s="140"/>
      <c r="AU39" s="140"/>
      <c r="AV39" s="140"/>
      <c r="AW39" s="141"/>
      <c r="AX39" s="139" t="str">
        <f>Konyha!Z44</f>
        <v>Kenyér </v>
      </c>
      <c r="AY39" s="140"/>
      <c r="AZ39" s="140"/>
      <c r="BA39" s="140"/>
      <c r="BB39" s="140"/>
      <c r="BC39" s="140"/>
      <c r="BD39" s="140"/>
      <c r="BE39" s="141"/>
    </row>
    <row r="40" spans="1:57" s="78" customFormat="1" ht="15.75" thickBot="1">
      <c r="A40" s="175"/>
      <c r="B40" s="140" t="str">
        <f>Konyha!B45</f>
        <v>Retek</v>
      </c>
      <c r="C40" s="140"/>
      <c r="D40" s="140"/>
      <c r="E40" s="140"/>
      <c r="F40" s="140"/>
      <c r="G40" s="140"/>
      <c r="H40" s="140"/>
      <c r="I40" s="140"/>
      <c r="J40" s="139" t="str">
        <f>Konyha!F45</f>
        <v> </v>
      </c>
      <c r="K40" s="140"/>
      <c r="L40" s="140"/>
      <c r="M40" s="140"/>
      <c r="N40" s="140"/>
      <c r="O40" s="140"/>
      <c r="P40" s="140"/>
      <c r="Q40" s="141"/>
      <c r="R40" s="140" t="str">
        <f>Konyha!J45</f>
        <v> </v>
      </c>
      <c r="S40" s="140"/>
      <c r="T40" s="140"/>
      <c r="U40" s="140"/>
      <c r="V40" s="140"/>
      <c r="W40" s="140"/>
      <c r="X40" s="140"/>
      <c r="Y40" s="140"/>
      <c r="Z40" s="139" t="str">
        <f>Konyha!N45</f>
        <v> </v>
      </c>
      <c r="AA40" s="140"/>
      <c r="AB40" s="140"/>
      <c r="AC40" s="140"/>
      <c r="AD40" s="140"/>
      <c r="AE40" s="140"/>
      <c r="AF40" s="140"/>
      <c r="AG40" s="141"/>
      <c r="AH40" s="140" t="str">
        <f>Konyha!R45</f>
        <v> </v>
      </c>
      <c r="AI40" s="140"/>
      <c r="AJ40" s="140"/>
      <c r="AK40" s="140"/>
      <c r="AL40" s="140"/>
      <c r="AM40" s="140"/>
      <c r="AN40" s="140"/>
      <c r="AO40" s="140"/>
      <c r="AP40" s="139" t="str">
        <f>Konyha!V45</f>
        <v> </v>
      </c>
      <c r="AQ40" s="140"/>
      <c r="AR40" s="140"/>
      <c r="AS40" s="140"/>
      <c r="AT40" s="140"/>
      <c r="AU40" s="140"/>
      <c r="AV40" s="140"/>
      <c r="AW40" s="141"/>
      <c r="AX40" s="139" t="str">
        <f>Konyha!Z45</f>
        <v>Paradicsom</v>
      </c>
      <c r="AY40" s="140"/>
      <c r="AZ40" s="140"/>
      <c r="BA40" s="140"/>
      <c r="BB40" s="140"/>
      <c r="BC40" s="140"/>
      <c r="BD40" s="140"/>
      <c r="BE40" s="141"/>
    </row>
    <row r="41" spans="1:57" s="78" customFormat="1" ht="12.75">
      <c r="A41" s="175"/>
      <c r="B41" s="198" t="s">
        <v>56</v>
      </c>
      <c r="C41" s="199"/>
      <c r="D41" s="200" t="s">
        <v>57</v>
      </c>
      <c r="E41" s="199"/>
      <c r="F41" s="200" t="s">
        <v>58</v>
      </c>
      <c r="G41" s="199"/>
      <c r="H41" s="200" t="s">
        <v>59</v>
      </c>
      <c r="I41" s="221"/>
      <c r="J41" s="198" t="s">
        <v>56</v>
      </c>
      <c r="K41" s="199"/>
      <c r="L41" s="200" t="s">
        <v>57</v>
      </c>
      <c r="M41" s="199"/>
      <c r="N41" s="200" t="s">
        <v>58</v>
      </c>
      <c r="O41" s="199"/>
      <c r="P41" s="200" t="s">
        <v>59</v>
      </c>
      <c r="Q41" s="201"/>
      <c r="R41" s="221" t="s">
        <v>56</v>
      </c>
      <c r="S41" s="199"/>
      <c r="T41" s="200" t="s">
        <v>57</v>
      </c>
      <c r="U41" s="199"/>
      <c r="V41" s="200" t="s">
        <v>58</v>
      </c>
      <c r="W41" s="199"/>
      <c r="X41" s="200" t="s">
        <v>59</v>
      </c>
      <c r="Y41" s="221"/>
      <c r="Z41" s="198" t="s">
        <v>56</v>
      </c>
      <c r="AA41" s="199"/>
      <c r="AB41" s="200" t="s">
        <v>57</v>
      </c>
      <c r="AC41" s="199"/>
      <c r="AD41" s="200" t="s">
        <v>58</v>
      </c>
      <c r="AE41" s="199"/>
      <c r="AF41" s="200" t="s">
        <v>59</v>
      </c>
      <c r="AG41" s="201"/>
      <c r="AH41" s="221" t="s">
        <v>56</v>
      </c>
      <c r="AI41" s="199"/>
      <c r="AJ41" s="200" t="s">
        <v>57</v>
      </c>
      <c r="AK41" s="199"/>
      <c r="AL41" s="200" t="s">
        <v>58</v>
      </c>
      <c r="AM41" s="199"/>
      <c r="AN41" s="200" t="s">
        <v>59</v>
      </c>
      <c r="AO41" s="221"/>
      <c r="AP41" s="198" t="s">
        <v>56</v>
      </c>
      <c r="AQ41" s="199"/>
      <c r="AR41" s="200" t="s">
        <v>57</v>
      </c>
      <c r="AS41" s="199"/>
      <c r="AT41" s="200" t="s">
        <v>58</v>
      </c>
      <c r="AU41" s="199"/>
      <c r="AV41" s="200" t="s">
        <v>59</v>
      </c>
      <c r="AW41" s="201"/>
      <c r="AX41" s="198" t="s">
        <v>56</v>
      </c>
      <c r="AY41" s="199"/>
      <c r="AZ41" s="200" t="s">
        <v>57</v>
      </c>
      <c r="BA41" s="199"/>
      <c r="BB41" s="200" t="s">
        <v>58</v>
      </c>
      <c r="BC41" s="199"/>
      <c r="BD41" s="200" t="s">
        <v>59</v>
      </c>
      <c r="BE41" s="201"/>
    </row>
    <row r="42" spans="1:57" s="78" customFormat="1" ht="13.5" thickBot="1">
      <c r="A42" s="176"/>
      <c r="B42" s="196">
        <v>409</v>
      </c>
      <c r="C42" s="197"/>
      <c r="D42" s="194">
        <v>19</v>
      </c>
      <c r="E42" s="197"/>
      <c r="F42" s="194">
        <v>9</v>
      </c>
      <c r="G42" s="197"/>
      <c r="H42" s="194">
        <v>63</v>
      </c>
      <c r="I42" s="210"/>
      <c r="J42" s="196">
        <v>557</v>
      </c>
      <c r="K42" s="197"/>
      <c r="L42" s="194">
        <v>14</v>
      </c>
      <c r="M42" s="197"/>
      <c r="N42" s="194">
        <v>19</v>
      </c>
      <c r="O42" s="197"/>
      <c r="P42" s="194">
        <v>81</v>
      </c>
      <c r="Q42" s="195"/>
      <c r="R42" s="210">
        <v>430</v>
      </c>
      <c r="S42" s="197"/>
      <c r="T42" s="194">
        <v>13</v>
      </c>
      <c r="U42" s="197"/>
      <c r="V42" s="194">
        <v>12</v>
      </c>
      <c r="W42" s="197"/>
      <c r="X42" s="194">
        <v>66</v>
      </c>
      <c r="Y42" s="210"/>
      <c r="Z42" s="196">
        <v>487</v>
      </c>
      <c r="AA42" s="197"/>
      <c r="AB42" s="194">
        <v>21</v>
      </c>
      <c r="AC42" s="197"/>
      <c r="AD42" s="194">
        <v>16</v>
      </c>
      <c r="AE42" s="197"/>
      <c r="AF42" s="194">
        <v>63</v>
      </c>
      <c r="AG42" s="195"/>
      <c r="AH42" s="210">
        <v>531</v>
      </c>
      <c r="AI42" s="197"/>
      <c r="AJ42" s="194">
        <v>14</v>
      </c>
      <c r="AK42" s="197"/>
      <c r="AL42" s="194">
        <v>24</v>
      </c>
      <c r="AM42" s="197"/>
      <c r="AN42" s="194">
        <v>65</v>
      </c>
      <c r="AO42" s="210"/>
      <c r="AP42" s="196">
        <v>569</v>
      </c>
      <c r="AQ42" s="197"/>
      <c r="AR42" s="194">
        <v>19</v>
      </c>
      <c r="AS42" s="197"/>
      <c r="AT42" s="194">
        <v>21</v>
      </c>
      <c r="AU42" s="197"/>
      <c r="AV42" s="194">
        <v>74</v>
      </c>
      <c r="AW42" s="195"/>
      <c r="AX42" s="196">
        <v>423</v>
      </c>
      <c r="AY42" s="197"/>
      <c r="AZ42" s="194">
        <v>15</v>
      </c>
      <c r="BA42" s="197"/>
      <c r="BB42" s="194">
        <v>12</v>
      </c>
      <c r="BC42" s="197"/>
      <c r="BD42" s="194">
        <v>65</v>
      </c>
      <c r="BE42" s="195"/>
    </row>
    <row r="43" spans="1:29" ht="12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57" ht="15.75">
      <c r="A44" s="163" t="s">
        <v>26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</row>
    <row r="45" spans="1:57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</row>
    <row r="46" spans="1:57" ht="18.75">
      <c r="A46" s="164" t="s">
        <v>27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</row>
    <row r="47" spans="2:49" ht="12.75">
      <c r="B47" s="193" t="s">
        <v>28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 t="s">
        <v>151</v>
      </c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</row>
    <row r="48" spans="2:49" ht="12.75">
      <c r="B48" s="193" t="s">
        <v>31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 t="s">
        <v>150</v>
      </c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</row>
    <row r="49" spans="1:20" ht="10.5" customHeight="1">
      <c r="A49" s="16" t="s">
        <v>29</v>
      </c>
      <c r="B49" s="23"/>
      <c r="C49" s="185"/>
      <c r="D49" s="185"/>
      <c r="E49" s="185"/>
      <c r="F49" s="185"/>
      <c r="G49" s="185"/>
      <c r="H49" s="185"/>
      <c r="I49" s="23"/>
      <c r="J49" s="23"/>
      <c r="K49" s="23"/>
      <c r="L49" s="23"/>
      <c r="M49" s="23"/>
      <c r="N49" s="29"/>
      <c r="O49" s="29"/>
      <c r="P49" s="185"/>
      <c r="Q49" s="185"/>
      <c r="R49" s="185"/>
      <c r="S49" s="185"/>
      <c r="T49" s="185"/>
    </row>
    <row r="50" spans="1:57" ht="12.75">
      <c r="A50" s="193" t="s">
        <v>72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</row>
    <row r="51" spans="1:57" ht="12.75">
      <c r="A51" s="193" t="s">
        <v>51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</row>
  </sheetData>
  <sheetProtection selectLockedCells="1" selectUnlockedCells="1"/>
  <mergeCells count="417">
    <mergeCell ref="B32:I32"/>
    <mergeCell ref="R37:Y37"/>
    <mergeCell ref="B36:I36"/>
    <mergeCell ref="J36:Q36"/>
    <mergeCell ref="J32:Q32"/>
    <mergeCell ref="R32:Y32"/>
    <mergeCell ref="B33:C33"/>
    <mergeCell ref="D33:E33"/>
    <mergeCell ref="F33:G33"/>
    <mergeCell ref="H33:I33"/>
    <mergeCell ref="AP40:AW40"/>
    <mergeCell ref="F1:Q1"/>
    <mergeCell ref="F2:Q2"/>
    <mergeCell ref="F3:Q3"/>
    <mergeCell ref="F4:Q4"/>
    <mergeCell ref="F5:Q5"/>
    <mergeCell ref="X8:Y8"/>
    <mergeCell ref="R10:Y10"/>
    <mergeCell ref="Z10:AG10"/>
    <mergeCell ref="R13:Y13"/>
    <mergeCell ref="R28:Y28"/>
    <mergeCell ref="Z28:AG28"/>
    <mergeCell ref="AH12:AO12"/>
    <mergeCell ref="AP12:AW12"/>
    <mergeCell ref="R12:Y12"/>
    <mergeCell ref="Z12:AG12"/>
    <mergeCell ref="AH14:AO14"/>
    <mergeCell ref="AP14:AW14"/>
    <mergeCell ref="AH13:AO13"/>
    <mergeCell ref="AP13:AW13"/>
    <mergeCell ref="R11:Y11"/>
    <mergeCell ref="AX1:BE1"/>
    <mergeCell ref="AX2:BE2"/>
    <mergeCell ref="AH10:AO10"/>
    <mergeCell ref="AP10:AW10"/>
    <mergeCell ref="AH11:AO11"/>
    <mergeCell ref="AP11:AW11"/>
    <mergeCell ref="R6:AO7"/>
    <mergeCell ref="Z11:AG11"/>
    <mergeCell ref="B20:I20"/>
    <mergeCell ref="J20:Q20"/>
    <mergeCell ref="B17:C17"/>
    <mergeCell ref="D17:E17"/>
    <mergeCell ref="F17:G17"/>
    <mergeCell ref="H17:I17"/>
    <mergeCell ref="J17:K17"/>
    <mergeCell ref="L17:M17"/>
    <mergeCell ref="N17:O17"/>
    <mergeCell ref="P17:Q17"/>
    <mergeCell ref="J10:Q10"/>
    <mergeCell ref="B16:I16"/>
    <mergeCell ref="J16:Q16"/>
    <mergeCell ref="B14:I14"/>
    <mergeCell ref="J14:Q14"/>
    <mergeCell ref="J11:Q11"/>
    <mergeCell ref="B11:I11"/>
    <mergeCell ref="B15:I15"/>
    <mergeCell ref="J15:Q15"/>
    <mergeCell ref="B24:I24"/>
    <mergeCell ref="J24:Q24"/>
    <mergeCell ref="B8:E8"/>
    <mergeCell ref="F8:I8"/>
    <mergeCell ref="B9:E9"/>
    <mergeCell ref="B12:I12"/>
    <mergeCell ref="J12:Q12"/>
    <mergeCell ref="B10:I10"/>
    <mergeCell ref="B13:I13"/>
    <mergeCell ref="J13:Q13"/>
    <mergeCell ref="A1:D5"/>
    <mergeCell ref="Z1:AC1"/>
    <mergeCell ref="Z2:AC2"/>
    <mergeCell ref="R9:U9"/>
    <mergeCell ref="X9:Y9"/>
    <mergeCell ref="B6:E6"/>
    <mergeCell ref="F9:I9"/>
    <mergeCell ref="F6:I6"/>
    <mergeCell ref="B7:E7"/>
    <mergeCell ref="F7:I7"/>
    <mergeCell ref="R14:Y14"/>
    <mergeCell ref="Z14:AG14"/>
    <mergeCell ref="Z13:AG13"/>
    <mergeCell ref="R17:S17"/>
    <mergeCell ref="T17:U17"/>
    <mergeCell ref="R15:Y15"/>
    <mergeCell ref="AH15:AO15"/>
    <mergeCell ref="AP15:AW15"/>
    <mergeCell ref="R16:Y16"/>
    <mergeCell ref="Z16:AG16"/>
    <mergeCell ref="AH16:AO16"/>
    <mergeCell ref="AP16:AW16"/>
    <mergeCell ref="Z15:AG15"/>
    <mergeCell ref="V18:W18"/>
    <mergeCell ref="X18:Y18"/>
    <mergeCell ref="AL18:AM18"/>
    <mergeCell ref="AN18:AO18"/>
    <mergeCell ref="Z18:AA18"/>
    <mergeCell ref="AB18:AC18"/>
    <mergeCell ref="AD18:AE18"/>
    <mergeCell ref="AF18:AG18"/>
    <mergeCell ref="AP17:AQ17"/>
    <mergeCell ref="AR17:AS17"/>
    <mergeCell ref="AD17:AE17"/>
    <mergeCell ref="AF17:AG17"/>
    <mergeCell ref="AH17:AI17"/>
    <mergeCell ref="AJ17:AK17"/>
    <mergeCell ref="AL17:AM17"/>
    <mergeCell ref="AN17:AO17"/>
    <mergeCell ref="J18:K18"/>
    <mergeCell ref="L18:M18"/>
    <mergeCell ref="R18:S18"/>
    <mergeCell ref="T18:U18"/>
    <mergeCell ref="N18:O18"/>
    <mergeCell ref="P18:Q18"/>
    <mergeCell ref="B18:C18"/>
    <mergeCell ref="D18:E18"/>
    <mergeCell ref="F18:G18"/>
    <mergeCell ref="H18:I18"/>
    <mergeCell ref="R20:Y20"/>
    <mergeCell ref="Z20:AG20"/>
    <mergeCell ref="AT17:AU17"/>
    <mergeCell ref="AV17:AW17"/>
    <mergeCell ref="V17:W17"/>
    <mergeCell ref="X17:Y17"/>
    <mergeCell ref="Z17:AA17"/>
    <mergeCell ref="AB17:AC17"/>
    <mergeCell ref="AH20:AO20"/>
    <mergeCell ref="AP20:AW20"/>
    <mergeCell ref="AH21:AO21"/>
    <mergeCell ref="AP21:AW21"/>
    <mergeCell ref="AP18:AQ18"/>
    <mergeCell ref="AR18:AS18"/>
    <mergeCell ref="AT18:AU18"/>
    <mergeCell ref="AV18:AW18"/>
    <mergeCell ref="AH18:AI18"/>
    <mergeCell ref="AJ18:AK18"/>
    <mergeCell ref="B22:I22"/>
    <mergeCell ref="J22:Q22"/>
    <mergeCell ref="B21:I21"/>
    <mergeCell ref="J21:Q21"/>
    <mergeCell ref="R21:Y21"/>
    <mergeCell ref="Z21:AG21"/>
    <mergeCell ref="R22:Y22"/>
    <mergeCell ref="Z22:AG22"/>
    <mergeCell ref="AH23:AO23"/>
    <mergeCell ref="AP23:AW23"/>
    <mergeCell ref="B23:I23"/>
    <mergeCell ref="J23:Q23"/>
    <mergeCell ref="R23:Y23"/>
    <mergeCell ref="Z23:AG23"/>
    <mergeCell ref="X25:Y25"/>
    <mergeCell ref="Z25:AA25"/>
    <mergeCell ref="AH22:AO22"/>
    <mergeCell ref="AP22:AW22"/>
    <mergeCell ref="R24:Y24"/>
    <mergeCell ref="Z24:AG24"/>
    <mergeCell ref="AH24:AO24"/>
    <mergeCell ref="AP24:AW24"/>
    <mergeCell ref="AV25:AW25"/>
    <mergeCell ref="R25:S25"/>
    <mergeCell ref="AH25:AI25"/>
    <mergeCell ref="N25:O25"/>
    <mergeCell ref="AL25:AM25"/>
    <mergeCell ref="AN25:AO25"/>
    <mergeCell ref="AB25:AC25"/>
    <mergeCell ref="AD25:AE25"/>
    <mergeCell ref="AF25:AG25"/>
    <mergeCell ref="AJ25:AK25"/>
    <mergeCell ref="T25:U25"/>
    <mergeCell ref="V25:W25"/>
    <mergeCell ref="AN26:AO26"/>
    <mergeCell ref="AB26:AC26"/>
    <mergeCell ref="AD26:AE26"/>
    <mergeCell ref="AP26:AQ26"/>
    <mergeCell ref="AH26:AI26"/>
    <mergeCell ref="AL26:AM26"/>
    <mergeCell ref="AJ26:AK26"/>
    <mergeCell ref="AF26:AG26"/>
    <mergeCell ref="V26:W26"/>
    <mergeCell ref="X26:Y26"/>
    <mergeCell ref="H26:I26"/>
    <mergeCell ref="J26:K26"/>
    <mergeCell ref="L26:M26"/>
    <mergeCell ref="N26:O26"/>
    <mergeCell ref="P26:Q26"/>
    <mergeCell ref="P25:Q25"/>
    <mergeCell ref="B25:C25"/>
    <mergeCell ref="D25:E25"/>
    <mergeCell ref="F25:G25"/>
    <mergeCell ref="H25:I25"/>
    <mergeCell ref="J25:K25"/>
    <mergeCell ref="L25:M25"/>
    <mergeCell ref="B26:C26"/>
    <mergeCell ref="D26:E26"/>
    <mergeCell ref="Z32:AG32"/>
    <mergeCell ref="R30:Y30"/>
    <mergeCell ref="Z30:AG30"/>
    <mergeCell ref="J30:Q30"/>
    <mergeCell ref="F26:G26"/>
    <mergeCell ref="Z26:AA26"/>
    <mergeCell ref="R26:S26"/>
    <mergeCell ref="T26:U26"/>
    <mergeCell ref="AH28:AO28"/>
    <mergeCell ref="AP28:AW28"/>
    <mergeCell ref="B29:I29"/>
    <mergeCell ref="J29:Q29"/>
    <mergeCell ref="R29:Y29"/>
    <mergeCell ref="Z29:AG29"/>
    <mergeCell ref="AH29:AO29"/>
    <mergeCell ref="AP29:AW29"/>
    <mergeCell ref="B28:I28"/>
    <mergeCell ref="J28:Q28"/>
    <mergeCell ref="AH30:AO30"/>
    <mergeCell ref="AP30:AW30"/>
    <mergeCell ref="AP32:AW32"/>
    <mergeCell ref="B31:I31"/>
    <mergeCell ref="J31:Q31"/>
    <mergeCell ref="R31:Y31"/>
    <mergeCell ref="Z31:AG31"/>
    <mergeCell ref="AH31:AO31"/>
    <mergeCell ref="AH32:AO32"/>
    <mergeCell ref="B30:I30"/>
    <mergeCell ref="J33:K33"/>
    <mergeCell ref="L33:M33"/>
    <mergeCell ref="N33:O33"/>
    <mergeCell ref="R33:S33"/>
    <mergeCell ref="D34:E34"/>
    <mergeCell ref="H34:I34"/>
    <mergeCell ref="L34:M34"/>
    <mergeCell ref="P34:Q34"/>
    <mergeCell ref="T34:U34"/>
    <mergeCell ref="Z33:AA33"/>
    <mergeCell ref="R34:S34"/>
    <mergeCell ref="V34:W34"/>
    <mergeCell ref="Z34:AA34"/>
    <mergeCell ref="T33:U33"/>
    <mergeCell ref="R36:Y36"/>
    <mergeCell ref="AP33:AQ33"/>
    <mergeCell ref="AR33:AS33"/>
    <mergeCell ref="AP36:AW36"/>
    <mergeCell ref="X34:Y34"/>
    <mergeCell ref="V33:W33"/>
    <mergeCell ref="AN33:AO33"/>
    <mergeCell ref="AL33:AM33"/>
    <mergeCell ref="X33:Y33"/>
    <mergeCell ref="AL34:AM34"/>
    <mergeCell ref="B34:C34"/>
    <mergeCell ref="Z36:AG36"/>
    <mergeCell ref="AH36:AO36"/>
    <mergeCell ref="AT33:AU33"/>
    <mergeCell ref="AJ33:AK33"/>
    <mergeCell ref="AH33:AI33"/>
    <mergeCell ref="F34:G34"/>
    <mergeCell ref="J34:K34"/>
    <mergeCell ref="N34:O34"/>
    <mergeCell ref="P33:Q33"/>
    <mergeCell ref="AV33:AW33"/>
    <mergeCell ref="AB33:AC33"/>
    <mergeCell ref="AD33:AE33"/>
    <mergeCell ref="AR34:AS34"/>
    <mergeCell ref="AP34:AQ34"/>
    <mergeCell ref="AN34:AO34"/>
    <mergeCell ref="AF33:AG33"/>
    <mergeCell ref="AB34:AC34"/>
    <mergeCell ref="AD34:AE34"/>
    <mergeCell ref="AF34:AG34"/>
    <mergeCell ref="AH34:AI34"/>
    <mergeCell ref="AP39:AW39"/>
    <mergeCell ref="AP38:AW38"/>
    <mergeCell ref="Z39:AG39"/>
    <mergeCell ref="AH37:AO37"/>
    <mergeCell ref="AP37:AW37"/>
    <mergeCell ref="AT34:AU34"/>
    <mergeCell ref="AJ34:AK34"/>
    <mergeCell ref="AV34:AW34"/>
    <mergeCell ref="Z37:AG37"/>
    <mergeCell ref="B38:I38"/>
    <mergeCell ref="B37:I37"/>
    <mergeCell ref="J37:Q37"/>
    <mergeCell ref="B39:I39"/>
    <mergeCell ref="J39:Q39"/>
    <mergeCell ref="AH39:AO39"/>
    <mergeCell ref="P41:Q41"/>
    <mergeCell ref="Z41:AA41"/>
    <mergeCell ref="R41:S41"/>
    <mergeCell ref="R39:Y39"/>
    <mergeCell ref="Z40:AG40"/>
    <mergeCell ref="T41:U41"/>
    <mergeCell ref="V41:W41"/>
    <mergeCell ref="X41:Y41"/>
    <mergeCell ref="AH40:AO40"/>
    <mergeCell ref="R40:Y40"/>
    <mergeCell ref="L41:M41"/>
    <mergeCell ref="B41:C41"/>
    <mergeCell ref="D41:E41"/>
    <mergeCell ref="F41:G41"/>
    <mergeCell ref="H41:I41"/>
    <mergeCell ref="AP41:AQ41"/>
    <mergeCell ref="AB41:AC41"/>
    <mergeCell ref="AD41:AE41"/>
    <mergeCell ref="AF41:AG41"/>
    <mergeCell ref="AH41:AI41"/>
    <mergeCell ref="AN41:AO41"/>
    <mergeCell ref="AJ41:AK41"/>
    <mergeCell ref="AL41:AM41"/>
    <mergeCell ref="J42:K42"/>
    <mergeCell ref="L42:M42"/>
    <mergeCell ref="N42:O42"/>
    <mergeCell ref="B40:I40"/>
    <mergeCell ref="N41:O41"/>
    <mergeCell ref="J41:K41"/>
    <mergeCell ref="J40:Q40"/>
    <mergeCell ref="AX17:AY17"/>
    <mergeCell ref="AZ17:BA17"/>
    <mergeCell ref="AJ42:AK42"/>
    <mergeCell ref="P42:Q42"/>
    <mergeCell ref="R42:S42"/>
    <mergeCell ref="T42:U42"/>
    <mergeCell ref="V42:W42"/>
    <mergeCell ref="X42:Y42"/>
    <mergeCell ref="AR41:AS41"/>
    <mergeCell ref="AT41:AU41"/>
    <mergeCell ref="BB18:BC18"/>
    <mergeCell ref="BD18:BE18"/>
    <mergeCell ref="BD17:BE17"/>
    <mergeCell ref="AX10:BE10"/>
    <mergeCell ref="AX11:BE11"/>
    <mergeCell ref="AX12:BE12"/>
    <mergeCell ref="AX13:BE13"/>
    <mergeCell ref="AX14:BE14"/>
    <mergeCell ref="AX15:BE15"/>
    <mergeCell ref="AX16:BE16"/>
    <mergeCell ref="AP31:AW31"/>
    <mergeCell ref="AX18:AY18"/>
    <mergeCell ref="AZ18:BA18"/>
    <mergeCell ref="AV26:AW26"/>
    <mergeCell ref="AT25:AU25"/>
    <mergeCell ref="AT26:AU26"/>
    <mergeCell ref="AP25:AQ25"/>
    <mergeCell ref="AR25:AS25"/>
    <mergeCell ref="AR26:AS26"/>
    <mergeCell ref="BB17:BC17"/>
    <mergeCell ref="AX24:BE24"/>
    <mergeCell ref="AX25:AY25"/>
    <mergeCell ref="AZ25:BA25"/>
    <mergeCell ref="BB25:BC25"/>
    <mergeCell ref="BD25:BE25"/>
    <mergeCell ref="AX20:BE20"/>
    <mergeCell ref="AX21:BE21"/>
    <mergeCell ref="AX22:BE22"/>
    <mergeCell ref="AX23:BE23"/>
    <mergeCell ref="AZ34:BA34"/>
    <mergeCell ref="BB34:BC34"/>
    <mergeCell ref="AX26:AY26"/>
    <mergeCell ref="AZ26:BA26"/>
    <mergeCell ref="BB26:BC26"/>
    <mergeCell ref="AX31:BE31"/>
    <mergeCell ref="AX32:BE32"/>
    <mergeCell ref="AX33:AY33"/>
    <mergeCell ref="AZ33:BA33"/>
    <mergeCell ref="BB33:BC33"/>
    <mergeCell ref="BD26:BE26"/>
    <mergeCell ref="AX28:BE28"/>
    <mergeCell ref="AX29:BE29"/>
    <mergeCell ref="AX30:BE30"/>
    <mergeCell ref="AX39:BE39"/>
    <mergeCell ref="AX40:BE40"/>
    <mergeCell ref="BB41:BC41"/>
    <mergeCell ref="AZ41:BA41"/>
    <mergeCell ref="BD33:BE33"/>
    <mergeCell ref="AX34:AY34"/>
    <mergeCell ref="A46:BE46"/>
    <mergeCell ref="AF42:AG42"/>
    <mergeCell ref="BD34:BE34"/>
    <mergeCell ref="AX36:BE36"/>
    <mergeCell ref="AX37:BE37"/>
    <mergeCell ref="AX42:AY42"/>
    <mergeCell ref="AZ42:BA42"/>
    <mergeCell ref="BB42:BC42"/>
    <mergeCell ref="AV42:AW42"/>
    <mergeCell ref="AV41:AW41"/>
    <mergeCell ref="A44:BE44"/>
    <mergeCell ref="AL42:AM42"/>
    <mergeCell ref="AN42:AO42"/>
    <mergeCell ref="AP42:AQ42"/>
    <mergeCell ref="AR42:AS42"/>
    <mergeCell ref="BD41:BE41"/>
    <mergeCell ref="AX41:AY41"/>
    <mergeCell ref="H42:I42"/>
    <mergeCell ref="A45:BE45"/>
    <mergeCell ref="Z42:AA42"/>
    <mergeCell ref="AB42:AC42"/>
    <mergeCell ref="AD42:AE42"/>
    <mergeCell ref="AH42:AI42"/>
    <mergeCell ref="BD42:BE42"/>
    <mergeCell ref="B42:C42"/>
    <mergeCell ref="D42:E42"/>
    <mergeCell ref="F42:G42"/>
    <mergeCell ref="AT42:AU42"/>
    <mergeCell ref="A50:BE50"/>
    <mergeCell ref="A51:BE51"/>
    <mergeCell ref="B47:Q47"/>
    <mergeCell ref="B48:Q48"/>
    <mergeCell ref="AH47:AW47"/>
    <mergeCell ref="C49:H49"/>
    <mergeCell ref="P49:T49"/>
    <mergeCell ref="AH48:AW48"/>
    <mergeCell ref="R47:AG47"/>
    <mergeCell ref="R48:AG48"/>
    <mergeCell ref="AX38:BE38"/>
    <mergeCell ref="J38:Q38"/>
    <mergeCell ref="R38:Y38"/>
    <mergeCell ref="Z38:AG38"/>
    <mergeCell ref="AH38:AO38"/>
    <mergeCell ref="A11:A18"/>
    <mergeCell ref="A20:A26"/>
    <mergeCell ref="A28:A34"/>
    <mergeCell ref="A36:A42"/>
  </mergeCells>
  <hyperlinks>
    <hyperlink ref="F3" r:id="rId1" display="http://lakikonyha.wordpress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tabSelected="1" view="pageBreakPreview" zoomScaleSheetLayoutView="100" zoomScalePageLayoutView="0" workbookViewId="0" topLeftCell="B1">
      <selection activeCell="I17" sqref="I17:J17"/>
    </sheetView>
  </sheetViews>
  <sheetFormatPr defaultColWidth="9.140625" defaultRowHeight="12.75"/>
  <cols>
    <col min="1" max="1" width="11.140625" style="31" customWidth="1"/>
    <col min="2" max="2" width="9.140625" style="31" customWidth="1"/>
    <col min="3" max="3" width="9.00390625" style="31" customWidth="1"/>
    <col min="4" max="4" width="10.8515625" style="31" customWidth="1"/>
    <col min="5" max="5" width="3.140625" style="31" customWidth="1"/>
    <col min="6" max="7" width="16.28125" style="31" customWidth="1"/>
    <col min="8" max="8" width="4.57421875" style="31" customWidth="1"/>
    <col min="9" max="10" width="16.28125" style="31" customWidth="1"/>
    <col min="11" max="16384" width="9.140625" style="31" customWidth="1"/>
  </cols>
  <sheetData>
    <row r="1" spans="1:12" ht="15.75">
      <c r="A1" s="239" t="s">
        <v>33</v>
      </c>
      <c r="B1" s="239"/>
      <c r="C1" s="239"/>
      <c r="D1" s="239"/>
      <c r="E1" s="239"/>
      <c r="F1" s="32"/>
      <c r="G1" s="32"/>
      <c r="H1" s="32"/>
      <c r="I1" s="240" t="str">
        <f>Konyha!Y1</f>
        <v>10. HÉT</v>
      </c>
      <c r="J1" s="240"/>
      <c r="K1" s="92"/>
      <c r="L1" s="92"/>
    </row>
    <row r="2" spans="1:12" ht="15.75">
      <c r="A2" s="239"/>
      <c r="B2" s="239"/>
      <c r="C2" s="239"/>
      <c r="D2" s="239"/>
      <c r="E2" s="239"/>
      <c r="F2" s="241" t="s">
        <v>34</v>
      </c>
      <c r="G2" s="241"/>
      <c r="H2" s="241"/>
      <c r="I2" s="240" t="str">
        <f>Konyha!Y2</f>
        <v>2013.03.04 - 03.10.</v>
      </c>
      <c r="J2" s="240"/>
      <c r="K2" s="92"/>
      <c r="L2" s="92"/>
    </row>
    <row r="3" spans="1:8" ht="15.75">
      <c r="A3" s="239"/>
      <c r="B3" s="239"/>
      <c r="C3" s="239"/>
      <c r="D3" s="239"/>
      <c r="E3" s="239"/>
      <c r="F3" s="32" t="s">
        <v>18</v>
      </c>
      <c r="G3" s="32"/>
      <c r="H3" s="32"/>
    </row>
    <row r="4" spans="1:11" ht="15.75">
      <c r="A4" s="239"/>
      <c r="B4" s="239"/>
      <c r="C4" s="239"/>
      <c r="D4" s="239"/>
      <c r="E4" s="239"/>
      <c r="F4" s="32" t="s">
        <v>32</v>
      </c>
      <c r="G4" s="32"/>
      <c r="H4" s="32"/>
      <c r="I4"/>
      <c r="J4" s="5"/>
      <c r="K4" s="5"/>
    </row>
    <row r="5" spans="1:11" ht="15.75">
      <c r="A5" s="239"/>
      <c r="B5" s="239"/>
      <c r="C5" s="239"/>
      <c r="D5" s="239"/>
      <c r="E5" s="239"/>
      <c r="F5" s="34" t="s">
        <v>35</v>
      </c>
      <c r="G5" s="34"/>
      <c r="H5" s="32" t="s">
        <v>67</v>
      </c>
      <c r="I5"/>
      <c r="J5" s="5" t="s">
        <v>4</v>
      </c>
      <c r="K5" s="5"/>
    </row>
    <row r="6" spans="1:11" ht="12.75" customHeight="1">
      <c r="A6" s="239"/>
      <c r="B6" s="239"/>
      <c r="C6" s="239"/>
      <c r="D6" s="239"/>
      <c r="E6" s="239"/>
      <c r="F6" s="35" t="s">
        <v>20</v>
      </c>
      <c r="G6" s="35"/>
      <c r="H6" s="32" t="s">
        <v>161</v>
      </c>
      <c r="I6"/>
      <c r="J6" s="5" t="s">
        <v>162</v>
      </c>
      <c r="K6" s="5"/>
    </row>
    <row r="7" spans="1:10" ht="12.75" customHeight="1">
      <c r="A7" s="239"/>
      <c r="B7" s="239"/>
      <c r="C7" s="239"/>
      <c r="D7" s="239"/>
      <c r="E7" s="239"/>
      <c r="G7" s="34"/>
      <c r="H7" s="34" t="s">
        <v>65</v>
      </c>
      <c r="I7" s="28"/>
      <c r="J7" s="28" t="s">
        <v>163</v>
      </c>
    </row>
    <row r="8" spans="5:10" ht="12.75" customHeight="1">
      <c r="E8" s="33"/>
      <c r="H8" s="118" t="s">
        <v>64</v>
      </c>
      <c r="I8" s="118"/>
      <c r="J8" s="74" t="s">
        <v>164</v>
      </c>
    </row>
    <row r="9" spans="5:10" ht="12.75" customHeight="1">
      <c r="E9" s="33"/>
      <c r="F9" s="36"/>
      <c r="H9" s="118" t="s">
        <v>65</v>
      </c>
      <c r="I9" s="118"/>
      <c r="J9" s="75" t="s">
        <v>165</v>
      </c>
    </row>
    <row r="10" spans="5:10" ht="12.75" customHeight="1">
      <c r="E10" s="33"/>
      <c r="F10" s="36"/>
      <c r="H10" s="118" t="s">
        <v>66</v>
      </c>
      <c r="I10" s="118"/>
      <c r="J10" s="75" t="s">
        <v>166</v>
      </c>
    </row>
    <row r="11" spans="5:11" ht="12.75">
      <c r="E11" s="33"/>
      <c r="H11" s="76" t="s">
        <v>65</v>
      </c>
      <c r="I11" s="76"/>
      <c r="J11" s="76" t="s">
        <v>167</v>
      </c>
      <c r="K11" s="33"/>
    </row>
    <row r="12" spans="5:10" ht="20.25">
      <c r="E12" s="33"/>
      <c r="F12" s="238" t="s">
        <v>36</v>
      </c>
      <c r="G12" s="238"/>
      <c r="H12" s="238"/>
      <c r="I12" s="238"/>
      <c r="J12" s="37"/>
    </row>
    <row r="13" spans="1:10" ht="15.75">
      <c r="A13" s="38" t="s">
        <v>37</v>
      </c>
      <c r="B13" s="234" t="s">
        <v>50</v>
      </c>
      <c r="C13" s="235"/>
      <c r="D13" s="236"/>
      <c r="E13" s="70"/>
      <c r="F13" s="237" t="s">
        <v>12</v>
      </c>
      <c r="G13" s="237"/>
      <c r="H13" s="71"/>
      <c r="I13" s="237" t="s">
        <v>13</v>
      </c>
      <c r="J13" s="237"/>
    </row>
    <row r="14" spans="1:8" ht="14.25">
      <c r="A14" s="41" t="s">
        <v>37</v>
      </c>
      <c r="B14" s="72"/>
      <c r="C14" s="73" t="s">
        <v>12</v>
      </c>
      <c r="D14" s="73" t="s">
        <v>13</v>
      </c>
      <c r="E14" s="39"/>
      <c r="F14" s="39"/>
      <c r="G14" s="39"/>
      <c r="H14" s="39"/>
    </row>
    <row r="15" spans="1:10" ht="15.75">
      <c r="A15" s="38" t="s">
        <v>1</v>
      </c>
      <c r="B15" s="43" t="s">
        <v>60</v>
      </c>
      <c r="C15" s="44">
        <f>'Gond.központ'!B26</f>
        <v>809</v>
      </c>
      <c r="D15" s="44">
        <f>'Gond.központ'!B34</f>
        <v>1037</v>
      </c>
      <c r="E15" s="39"/>
      <c r="F15" s="231" t="str">
        <f>Konyha!B29</f>
        <v>Zöldségleves</v>
      </c>
      <c r="G15" s="231"/>
      <c r="H15" s="96"/>
      <c r="I15" s="231" t="str">
        <f>Konyha!B33</f>
        <v>Zöldségleves</v>
      </c>
      <c r="J15" s="231"/>
    </row>
    <row r="16" spans="1:11" ht="15.75">
      <c r="A16" s="38" t="s">
        <v>38</v>
      </c>
      <c r="B16" s="43" t="s">
        <v>61</v>
      </c>
      <c r="C16" s="44">
        <f>'Gond.központ'!D26</f>
        <v>36</v>
      </c>
      <c r="D16" s="44">
        <f>'Gond.központ'!D34</f>
        <v>46</v>
      </c>
      <c r="E16" s="39"/>
      <c r="F16" s="231" t="str">
        <f>Konyha!B30</f>
        <v>Bogdányi aprópecsenye</v>
      </c>
      <c r="G16" s="231"/>
      <c r="H16" s="96"/>
      <c r="I16" s="231" t="str">
        <f>Konyha!B34</f>
        <v>S.borda Dubarry módra</v>
      </c>
      <c r="J16" s="231"/>
      <c r="K16" s="36"/>
    </row>
    <row r="17" spans="1:11" ht="15.75">
      <c r="A17" s="38" t="s">
        <v>39</v>
      </c>
      <c r="B17" s="43" t="s">
        <v>62</v>
      </c>
      <c r="C17" s="44">
        <f>'Gond.központ'!F26</f>
        <v>38</v>
      </c>
      <c r="D17" s="44">
        <f>'Gond.központ'!F34</f>
        <v>47</v>
      </c>
      <c r="E17" s="39"/>
      <c r="F17" s="231" t="str">
        <f>Konyha!B31</f>
        <v>Savanyúság</v>
      </c>
      <c r="G17" s="231"/>
      <c r="H17" s="96"/>
      <c r="I17" s="231" t="str">
        <f>Konyha!B35</f>
        <v>Párolt rizs</v>
      </c>
      <c r="J17" s="231"/>
      <c r="K17" s="36"/>
    </row>
    <row r="18" spans="1:13" ht="15.75">
      <c r="A18" s="38"/>
      <c r="B18" s="43" t="s">
        <v>63</v>
      </c>
      <c r="C18" s="44">
        <f>'Gond.központ'!H26</f>
        <v>78</v>
      </c>
      <c r="D18" s="44">
        <f>'Gond.központ'!H34</f>
        <v>106</v>
      </c>
      <c r="E18" s="39"/>
      <c r="F18" s="231" t="str">
        <f>Konyha!B32</f>
        <v> </v>
      </c>
      <c r="G18" s="231"/>
      <c r="H18" s="96"/>
      <c r="I18" s="231" t="str">
        <f>Konyha!B36</f>
        <v>Savanyúság</v>
      </c>
      <c r="J18" s="231"/>
      <c r="K18" s="33"/>
      <c r="L18" s="33"/>
      <c r="M18" s="33"/>
    </row>
    <row r="19" spans="1:10" ht="15">
      <c r="A19" s="41" t="s">
        <v>40</v>
      </c>
      <c r="B19" s="42"/>
      <c r="C19" s="98"/>
      <c r="D19" s="98"/>
      <c r="E19" s="40"/>
      <c r="F19" s="165"/>
      <c r="G19" s="165"/>
      <c r="H19" s="95"/>
      <c r="I19" s="165"/>
      <c r="J19" s="165"/>
    </row>
    <row r="20" spans="1:10" ht="15.75">
      <c r="A20" s="38" t="s">
        <v>41</v>
      </c>
      <c r="B20" s="43" t="s">
        <v>60</v>
      </c>
      <c r="C20" s="44">
        <f>'Gond.központ'!J26</f>
        <v>955</v>
      </c>
      <c r="D20" s="44">
        <f>'Gond.központ'!J34</f>
        <v>819</v>
      </c>
      <c r="E20" s="40"/>
      <c r="F20" s="230" t="str">
        <f>Konyha!F29</f>
        <v>Sajtkrém leves</v>
      </c>
      <c r="G20" s="230"/>
      <c r="H20" s="55"/>
      <c r="I20" s="230" t="str">
        <f>Konyha!F33</f>
        <v>Sajtkrém leves</v>
      </c>
      <c r="J20" s="230"/>
    </row>
    <row r="21" spans="1:10" ht="15.75">
      <c r="A21" s="38" t="s">
        <v>42</v>
      </c>
      <c r="B21" s="43" t="s">
        <v>61</v>
      </c>
      <c r="C21" s="44">
        <f>'Gond.központ'!L26</f>
        <v>36</v>
      </c>
      <c r="D21" s="44">
        <f>'Gond.központ'!L34</f>
        <v>30</v>
      </c>
      <c r="E21" s="40"/>
      <c r="F21" s="230" t="str">
        <f>Konyha!F30</f>
        <v>Kolbászos  lecsó</v>
      </c>
      <c r="G21" s="230"/>
      <c r="H21" s="55"/>
      <c r="I21" s="230" t="str">
        <f>Konyha!F34</f>
        <v>Hortobágyi rakott tészta</v>
      </c>
      <c r="J21" s="230"/>
    </row>
    <row r="22" spans="1:10" ht="15.75">
      <c r="A22" s="38" t="s">
        <v>42</v>
      </c>
      <c r="B22" s="43" t="s">
        <v>62</v>
      </c>
      <c r="C22" s="44">
        <f>'Gond.központ'!N26</f>
        <v>42</v>
      </c>
      <c r="D22" s="44">
        <f>'Gond.központ'!N34</f>
        <v>31</v>
      </c>
      <c r="E22" s="40"/>
      <c r="F22" s="230" t="str">
        <f>Konyha!F31</f>
        <v>tarhonyával</v>
      </c>
      <c r="G22" s="230"/>
      <c r="H22" s="55"/>
      <c r="I22" s="230" t="str">
        <f>Konyha!F35</f>
        <v>Nápolyi szelet</v>
      </c>
      <c r="J22" s="230"/>
    </row>
    <row r="23" spans="1:10" ht="15.75">
      <c r="A23" s="38"/>
      <c r="B23" s="43" t="s">
        <v>63</v>
      </c>
      <c r="C23" s="44">
        <f>'Gond.központ'!P26</f>
        <v>107</v>
      </c>
      <c r="D23" s="44">
        <f>'Gond.központ'!P34</f>
        <v>102</v>
      </c>
      <c r="E23" s="40"/>
      <c r="F23" s="230" t="str">
        <f>Konyha!F32</f>
        <v>Nápolyi szelet</v>
      </c>
      <c r="G23" s="230"/>
      <c r="H23" s="55"/>
      <c r="I23" s="230" t="str">
        <f>Konyha!F36</f>
        <v> </v>
      </c>
      <c r="J23" s="230"/>
    </row>
    <row r="24" spans="1:10" ht="15">
      <c r="A24" s="41"/>
      <c r="B24" s="42"/>
      <c r="C24" s="99"/>
      <c r="D24" s="99"/>
      <c r="E24" s="40"/>
      <c r="F24" s="165"/>
      <c r="G24" s="165"/>
      <c r="H24" s="95"/>
      <c r="I24" s="165"/>
      <c r="J24" s="165"/>
    </row>
    <row r="25" spans="1:10" ht="15.75">
      <c r="A25" s="38" t="s">
        <v>3</v>
      </c>
      <c r="B25" s="43" t="s">
        <v>60</v>
      </c>
      <c r="C25" s="44">
        <f>'Gond.központ'!R26</f>
        <v>937</v>
      </c>
      <c r="D25" s="44">
        <f>'Gond.központ'!R34</f>
        <v>862</v>
      </c>
      <c r="E25" s="40"/>
      <c r="F25" s="230" t="str">
        <f>Konyha!J29</f>
        <v>Szárnyas erőleves, finomm.</v>
      </c>
      <c r="G25" s="230"/>
      <c r="H25" s="55"/>
      <c r="I25" s="230" t="str">
        <f>Konyha!J33</f>
        <v>Szárnyas erőleves, finomm.</v>
      </c>
      <c r="J25" s="230"/>
    </row>
    <row r="26" spans="1:15" ht="15.75">
      <c r="A26" s="38" t="s">
        <v>43</v>
      </c>
      <c r="B26" s="43" t="s">
        <v>61</v>
      </c>
      <c r="C26" s="44">
        <f>'Gond.központ'!T26</f>
        <v>48</v>
      </c>
      <c r="D26" s="44">
        <f>'Gond.központ'!T34</f>
        <v>49</v>
      </c>
      <c r="E26" s="40"/>
      <c r="F26" s="230" t="str">
        <f>Konyha!J30</f>
        <v>Burgonyafőzelék</v>
      </c>
      <c r="G26" s="230"/>
      <c r="H26" s="55"/>
      <c r="I26" s="230" t="str">
        <f>Konyha!J34</f>
        <v>Erdei gyümm., párolt rizs</v>
      </c>
      <c r="J26" s="230"/>
      <c r="N26" s="233"/>
      <c r="O26" s="233"/>
    </row>
    <row r="27" spans="1:10" ht="15.75">
      <c r="A27" s="38" t="s">
        <v>44</v>
      </c>
      <c r="B27" s="43" t="s">
        <v>62</v>
      </c>
      <c r="C27" s="44">
        <f>'Gond.központ'!V26</f>
        <v>40</v>
      </c>
      <c r="D27" s="44">
        <f>'Gond.központ'!V34</f>
        <v>29</v>
      </c>
      <c r="E27" s="40"/>
      <c r="F27" s="230" t="str">
        <f>Konyha!J31</f>
        <v>Stefánia vagdalt</v>
      </c>
      <c r="G27" s="230"/>
      <c r="H27" s="55"/>
      <c r="I27" s="230" t="str">
        <f>Konyha!J35</f>
        <v>Sertés sült</v>
      </c>
      <c r="J27" s="230"/>
    </row>
    <row r="28" spans="1:10" ht="15.75">
      <c r="A28" s="38"/>
      <c r="B28" s="43" t="s">
        <v>63</v>
      </c>
      <c r="C28" s="44">
        <f>'Gond.központ'!X26</f>
        <v>94</v>
      </c>
      <c r="D28" s="44">
        <f>'Gond.központ'!X34</f>
        <v>98</v>
      </c>
      <c r="E28" s="40"/>
      <c r="F28" s="230" t="str">
        <f>Konyha!J32</f>
        <v>Pogácsa</v>
      </c>
      <c r="G28" s="230"/>
      <c r="H28" s="55"/>
      <c r="I28" s="230" t="str">
        <f>Konyha!J36</f>
        <v>Pogácsa</v>
      </c>
      <c r="J28" s="230"/>
    </row>
    <row r="29" spans="1:10" ht="15">
      <c r="A29" s="41"/>
      <c r="B29" s="42"/>
      <c r="C29" s="99"/>
      <c r="D29" s="99"/>
      <c r="E29" s="40"/>
      <c r="F29" s="165"/>
      <c r="G29" s="165"/>
      <c r="H29" s="95"/>
      <c r="I29" s="165"/>
      <c r="J29" s="165"/>
    </row>
    <row r="30" spans="1:10" ht="15.75">
      <c r="A30" s="38" t="s">
        <v>4</v>
      </c>
      <c r="B30" s="43" t="s">
        <v>60</v>
      </c>
      <c r="C30" s="44">
        <f>'Gond.központ'!Z26</f>
        <v>938</v>
      </c>
      <c r="D30" s="44">
        <f>'Gond.központ'!Z34</f>
        <v>914</v>
      </c>
      <c r="E30" s="40"/>
      <c r="F30" s="230" t="str">
        <f>Konyha!N29</f>
        <v>Paradicsom leves</v>
      </c>
      <c r="G30" s="230"/>
      <c r="H30" s="55"/>
      <c r="I30" s="230" t="str">
        <f>Konyha!N33</f>
        <v>Paradicsomleves</v>
      </c>
      <c r="J30" s="230"/>
    </row>
    <row r="31" spans="1:10" ht="15.75">
      <c r="A31" s="38" t="s">
        <v>38</v>
      </c>
      <c r="B31" s="43" t="s">
        <v>61</v>
      </c>
      <c r="C31" s="44">
        <f>'Gond.központ'!AB26</f>
        <v>35</v>
      </c>
      <c r="D31" s="44">
        <f>'Gond.központ'!AB34</f>
        <v>39</v>
      </c>
      <c r="E31" s="40"/>
      <c r="F31" s="230" t="str">
        <f>Konyha!N30</f>
        <v>Csángó pecsenye</v>
      </c>
      <c r="G31" s="230"/>
      <c r="H31" s="55"/>
      <c r="I31" s="230" t="str">
        <f>Konyha!N34</f>
        <v>Sertéssz. Holstein módra</v>
      </c>
      <c r="J31" s="230"/>
    </row>
    <row r="32" spans="1:10" ht="15.75">
      <c r="A32" s="38" t="s">
        <v>44</v>
      </c>
      <c r="B32" s="43" t="s">
        <v>62</v>
      </c>
      <c r="C32" s="44">
        <f>'Gond.központ'!AD26</f>
        <v>35</v>
      </c>
      <c r="D32" s="44">
        <f>'Gond.központ'!AD34</f>
        <v>33</v>
      </c>
      <c r="E32" s="40"/>
      <c r="F32" s="230" t="str">
        <f>Konyha!N31</f>
        <v>Tészta</v>
      </c>
      <c r="G32" s="230"/>
      <c r="H32" s="55"/>
      <c r="I32" s="230" t="str">
        <f>Konyha!N35</f>
        <v>Petrezselymes burgonya</v>
      </c>
      <c r="J32" s="230"/>
    </row>
    <row r="33" spans="1:10" ht="15.75">
      <c r="A33" s="38"/>
      <c r="B33" s="43" t="s">
        <v>63</v>
      </c>
      <c r="C33" s="44">
        <f>'Gond.központ'!AF26</f>
        <v>120</v>
      </c>
      <c r="D33" s="44">
        <f>'Gond.központ'!AF34</f>
        <v>112</v>
      </c>
      <c r="E33" s="40"/>
      <c r="F33" s="230" t="str">
        <f>Konyha!N32</f>
        <v>Almakompót</v>
      </c>
      <c r="G33" s="230"/>
      <c r="H33" s="55"/>
      <c r="I33" s="230" t="str">
        <f>Konyha!N36</f>
        <v>Almakompót</v>
      </c>
      <c r="J33" s="230"/>
    </row>
    <row r="34" spans="1:10" ht="15">
      <c r="A34" s="41"/>
      <c r="B34" s="42"/>
      <c r="C34" s="99"/>
      <c r="D34" s="99"/>
      <c r="E34" s="40"/>
      <c r="F34" s="165"/>
      <c r="G34" s="165"/>
      <c r="H34" s="55"/>
      <c r="I34" s="165"/>
      <c r="J34" s="165"/>
    </row>
    <row r="35" spans="1:10" ht="15.75">
      <c r="A35" s="38" t="s">
        <v>24</v>
      </c>
      <c r="B35" s="43" t="s">
        <v>60</v>
      </c>
      <c r="C35" s="44">
        <f>'Gond.központ'!AH26</f>
        <v>1011</v>
      </c>
      <c r="D35" s="44">
        <f>'Gond.központ'!AH34</f>
        <v>943</v>
      </c>
      <c r="E35" s="40"/>
      <c r="F35" s="231" t="str">
        <f>Konyha!R29</f>
        <v>Jókai bableves</v>
      </c>
      <c r="G35" s="231"/>
      <c r="H35" s="55"/>
      <c r="I35" s="231" t="str">
        <f>Konyha!R33</f>
        <v>Jókai bableves</v>
      </c>
      <c r="J35" s="231"/>
    </row>
    <row r="36" spans="1:10" ht="15.75">
      <c r="A36" s="39" t="s">
        <v>43</v>
      </c>
      <c r="B36" s="43" t="s">
        <v>61</v>
      </c>
      <c r="C36" s="44">
        <f>'Gond.központ'!AJ26</f>
        <v>38</v>
      </c>
      <c r="D36" s="44">
        <f>'Gond.központ'!AJ34</f>
        <v>38</v>
      </c>
      <c r="E36" s="40"/>
      <c r="F36" s="231" t="str">
        <f>Konyha!R30</f>
        <v>Grízes metélt</v>
      </c>
      <c r="G36" s="231"/>
      <c r="H36" s="55"/>
      <c r="I36" s="231" t="str">
        <f>Konyha!R34</f>
        <v>Kakaós csiga</v>
      </c>
      <c r="J36" s="231"/>
    </row>
    <row r="37" spans="1:10" ht="15.75">
      <c r="A37" s="39" t="s">
        <v>37</v>
      </c>
      <c r="B37" s="43" t="s">
        <v>62</v>
      </c>
      <c r="C37" s="44">
        <f>'Gond.központ'!AL26</f>
        <v>29</v>
      </c>
      <c r="D37" s="44">
        <f>'Gond.központ'!AL34</f>
        <v>29</v>
      </c>
      <c r="E37" s="40"/>
      <c r="F37" s="231" t="str">
        <f>Konyha!R31</f>
        <v>Gyümölcs</v>
      </c>
      <c r="G37" s="231"/>
      <c r="H37" s="55"/>
      <c r="I37" s="231" t="str">
        <f>Konyha!R35</f>
        <v>Gyümölcs</v>
      </c>
      <c r="J37" s="231"/>
    </row>
    <row r="38" spans="1:11" ht="15.75">
      <c r="A38" s="31" t="s">
        <v>45</v>
      </c>
      <c r="B38" s="43" t="s">
        <v>63</v>
      </c>
      <c r="C38" s="44">
        <f>'Gond.központ'!AN26</f>
        <v>148</v>
      </c>
      <c r="D38" s="44">
        <f>'Gond.központ'!AN34</f>
        <v>131</v>
      </c>
      <c r="E38" s="40"/>
      <c r="F38" s="231" t="str">
        <f>Konyha!R32</f>
        <v> </v>
      </c>
      <c r="G38" s="231"/>
      <c r="H38" s="95"/>
      <c r="I38" s="231" t="str">
        <f>Konyha!R36</f>
        <v> </v>
      </c>
      <c r="J38" s="231"/>
      <c r="K38" s="46"/>
    </row>
    <row r="39" spans="1:10" ht="15">
      <c r="A39" s="47"/>
      <c r="C39" s="99"/>
      <c r="D39" s="99"/>
      <c r="E39" s="40"/>
      <c r="F39" s="232"/>
      <c r="G39" s="232"/>
      <c r="H39" s="95"/>
      <c r="I39" s="232"/>
      <c r="J39" s="232"/>
    </row>
    <row r="40" spans="1:10" ht="15.75">
      <c r="A40" s="38" t="s">
        <v>6</v>
      </c>
      <c r="B40" s="43" t="s">
        <v>60</v>
      </c>
      <c r="C40" s="44">
        <f>'Gond.központ'!AP26</f>
        <v>802</v>
      </c>
      <c r="D40" s="44"/>
      <c r="E40" s="40"/>
      <c r="F40" s="230" t="str">
        <f>Konyha!V29</f>
        <v>Karalábéleves</v>
      </c>
      <c r="G40" s="230"/>
      <c r="H40" s="95"/>
      <c r="I40" s="165"/>
      <c r="J40" s="165"/>
    </row>
    <row r="41" spans="1:10" ht="15.75">
      <c r="A41" s="45"/>
      <c r="B41" s="43" t="s">
        <v>61</v>
      </c>
      <c r="C41" s="44">
        <f>'Gond.központ'!AR26</f>
        <v>35</v>
      </c>
      <c r="D41" s="44"/>
      <c r="E41" s="40"/>
      <c r="F41" s="230" t="str">
        <f>Konyha!V30</f>
        <v>Borsos sertéstokány </v>
      </c>
      <c r="G41" s="230"/>
      <c r="H41" s="95"/>
      <c r="I41" s="165"/>
      <c r="J41" s="165"/>
    </row>
    <row r="42" spans="1:10" ht="15.75">
      <c r="A42" s="45"/>
      <c r="B42" s="43" t="s">
        <v>62</v>
      </c>
      <c r="C42" s="44">
        <f>'Gond.központ'!AT26</f>
        <v>34</v>
      </c>
      <c r="D42" s="44"/>
      <c r="E42" s="40"/>
      <c r="F42" s="230" t="str">
        <f>Konyha!V31</f>
        <v>Sós burgonya</v>
      </c>
      <c r="G42" s="230"/>
      <c r="H42" s="95"/>
      <c r="I42" s="165"/>
      <c r="J42" s="165"/>
    </row>
    <row r="43" spans="1:10" ht="15.75">
      <c r="A43" s="45"/>
      <c r="B43" s="43" t="s">
        <v>63</v>
      </c>
      <c r="C43" s="44">
        <f>'Gond.központ'!AV26</f>
        <v>88</v>
      </c>
      <c r="D43" s="44"/>
      <c r="E43" s="40"/>
      <c r="F43" s="230" t="str">
        <f>Konyha!V32</f>
        <v>Savanyúság</v>
      </c>
      <c r="G43" s="230"/>
      <c r="H43" s="95"/>
      <c r="I43" s="165"/>
      <c r="J43" s="165"/>
    </row>
    <row r="44" spans="1:11" ht="15.75">
      <c r="A44" s="45"/>
      <c r="B44" s="33"/>
      <c r="C44" s="99"/>
      <c r="D44" s="99"/>
      <c r="E44" s="40"/>
      <c r="F44" s="165"/>
      <c r="G44" s="165"/>
      <c r="H44" s="95"/>
      <c r="I44" s="165"/>
      <c r="J44" s="165"/>
      <c r="K44" s="48"/>
    </row>
    <row r="45" spans="1:10" ht="15.75">
      <c r="A45" s="38" t="s">
        <v>7</v>
      </c>
      <c r="B45" s="43" t="s">
        <v>60</v>
      </c>
      <c r="C45" s="44">
        <f>'Gond.központ'!AX26</f>
        <v>729</v>
      </c>
      <c r="D45" s="44"/>
      <c r="E45" s="40"/>
      <c r="F45" s="230" t="str">
        <f>Konyha!Z29</f>
        <v>Csontleves</v>
      </c>
      <c r="G45" s="230"/>
      <c r="H45" s="95"/>
      <c r="I45" s="165"/>
      <c r="J45" s="165"/>
    </row>
    <row r="46" spans="1:10" ht="15.75">
      <c r="A46" s="49"/>
      <c r="B46" s="43" t="s">
        <v>61</v>
      </c>
      <c r="C46" s="44">
        <f>'Gond.központ'!AZ26</f>
        <v>29</v>
      </c>
      <c r="D46" s="44"/>
      <c r="E46" s="40"/>
      <c r="F46" s="230" t="str">
        <f>Konyha!Z30</f>
        <v>Zöldbabos marhatokány</v>
      </c>
      <c r="G46" s="230"/>
      <c r="H46" s="95"/>
      <c r="I46" s="165"/>
      <c r="J46" s="165"/>
    </row>
    <row r="47" spans="2:10" ht="15.75">
      <c r="B47" s="43" t="s">
        <v>62</v>
      </c>
      <c r="C47" s="44">
        <f>'Gond.központ'!BB26</f>
        <v>27</v>
      </c>
      <c r="D47" s="44"/>
      <c r="E47" s="40"/>
      <c r="F47" s="230" t="str">
        <f>Konyha!Z31</f>
        <v>Párolt rizs</v>
      </c>
      <c r="G47" s="230"/>
      <c r="H47" s="95"/>
      <c r="I47" s="165"/>
      <c r="J47" s="165"/>
    </row>
    <row r="48" spans="2:10" ht="15.75">
      <c r="B48" s="43" t="s">
        <v>63</v>
      </c>
      <c r="C48" s="44">
        <f>'Gond.központ'!BD26</f>
        <v>91</v>
      </c>
      <c r="D48" s="44"/>
      <c r="E48" s="40"/>
      <c r="F48" s="230" t="str">
        <f>Konyha!Z32</f>
        <v>Gyümölcs</v>
      </c>
      <c r="G48" s="230"/>
      <c r="H48" s="95"/>
      <c r="I48" s="165"/>
      <c r="J48" s="165"/>
    </row>
    <row r="49" spans="2:10" ht="15">
      <c r="B49" s="93"/>
      <c r="C49" s="94"/>
      <c r="D49" s="94"/>
      <c r="E49" s="40"/>
      <c r="F49" s="140"/>
      <c r="G49" s="140"/>
      <c r="H49" s="56"/>
      <c r="I49" s="224"/>
      <c r="J49" s="224"/>
    </row>
    <row r="50" spans="6:10" ht="14.25">
      <c r="F50" s="39"/>
      <c r="G50" s="39"/>
      <c r="H50" s="39"/>
      <c r="I50" s="39"/>
      <c r="J50" s="39"/>
    </row>
    <row r="51" spans="1:10" ht="15.75">
      <c r="A51" s="225" t="s">
        <v>46</v>
      </c>
      <c r="B51" s="225"/>
      <c r="C51" s="225"/>
      <c r="D51" s="225"/>
      <c r="E51" s="225"/>
      <c r="F51" s="225"/>
      <c r="G51" s="225"/>
      <c r="H51" s="225"/>
      <c r="I51" s="225"/>
      <c r="J51" s="225"/>
    </row>
    <row r="52" spans="1:10" ht="15.75">
      <c r="A52" s="229" t="s">
        <v>47</v>
      </c>
      <c r="B52" s="229"/>
      <c r="C52" s="229"/>
      <c r="D52" s="229"/>
      <c r="E52" s="229"/>
      <c r="F52" s="229"/>
      <c r="G52" s="229"/>
      <c r="H52" s="229"/>
      <c r="I52" s="229"/>
      <c r="J52" s="229"/>
    </row>
    <row r="53" spans="1:9" ht="15.75">
      <c r="A53" s="50" t="s">
        <v>48</v>
      </c>
      <c r="B53" s="226"/>
      <c r="C53" s="226"/>
      <c r="D53" s="226"/>
      <c r="E53" s="226"/>
      <c r="F53" s="226"/>
      <c r="G53" s="226"/>
      <c r="H53" s="226"/>
      <c r="I53" s="37"/>
    </row>
    <row r="54" spans="1:12" ht="15.75">
      <c r="A54" s="51"/>
      <c r="B54" s="51"/>
      <c r="C54" s="228" t="s">
        <v>28</v>
      </c>
      <c r="D54" s="228"/>
      <c r="E54" s="102"/>
      <c r="G54" s="20"/>
      <c r="H54" s="97"/>
      <c r="I54" s="97"/>
      <c r="J54" s="20" t="s">
        <v>151</v>
      </c>
      <c r="K54" s="97"/>
      <c r="L54" s="97"/>
    </row>
    <row r="55" spans="3:12" ht="12.75">
      <c r="C55" s="228" t="s">
        <v>152</v>
      </c>
      <c r="D55" s="228"/>
      <c r="E55" s="102"/>
      <c r="G55" s="20"/>
      <c r="H55" s="97"/>
      <c r="I55" s="97"/>
      <c r="J55" s="20" t="s">
        <v>150</v>
      </c>
      <c r="K55" s="97"/>
      <c r="L55" s="97"/>
    </row>
    <row r="57" spans="1:49" ht="20.25">
      <c r="A57" s="227" t="s">
        <v>73</v>
      </c>
      <c r="B57" s="227"/>
      <c r="C57" s="227"/>
      <c r="D57" s="227"/>
      <c r="E57" s="227"/>
      <c r="F57" s="227"/>
      <c r="G57" s="227"/>
      <c r="H57" s="227"/>
      <c r="I57" s="227"/>
      <c r="J57" s="227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</row>
    <row r="58" spans="1:49" ht="15.75" customHeight="1">
      <c r="A58" s="162" t="s">
        <v>51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</row>
  </sheetData>
  <sheetProtection selectLockedCells="1" selectUnlockedCells="1"/>
  <mergeCells count="86">
    <mergeCell ref="A1:E7"/>
    <mergeCell ref="I1:J1"/>
    <mergeCell ref="F2:H2"/>
    <mergeCell ref="I2:J2"/>
    <mergeCell ref="F12:I12"/>
    <mergeCell ref="B13:D13"/>
    <mergeCell ref="F13:G13"/>
    <mergeCell ref="I13:J13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N26:O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A52:J52"/>
    <mergeCell ref="F45:G45"/>
    <mergeCell ref="I45:J45"/>
    <mergeCell ref="F46:G46"/>
    <mergeCell ref="I46:J46"/>
    <mergeCell ref="F47:G47"/>
    <mergeCell ref="I47:J47"/>
    <mergeCell ref="F48:G48"/>
    <mergeCell ref="A58:J58"/>
    <mergeCell ref="B53:H53"/>
    <mergeCell ref="A57:J57"/>
    <mergeCell ref="C54:D54"/>
    <mergeCell ref="C55:D55"/>
    <mergeCell ref="I48:J48"/>
    <mergeCell ref="F49:G49"/>
    <mergeCell ref="I49:J49"/>
    <mergeCell ref="A51:J51"/>
  </mergeCells>
  <printOptions horizontalCentered="1" verticalCentered="1"/>
  <pageMargins left="0.1968503937007874" right="0.5905511811023623" top="0.3937007874015748" bottom="0.3937007874015748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Laki-Konyha kft</cp:lastModifiedBy>
  <cp:lastPrinted>2013-02-25T14:24:02Z</cp:lastPrinted>
  <dcterms:created xsi:type="dcterms:W3CDTF">2012-11-21T09:07:57Z</dcterms:created>
  <dcterms:modified xsi:type="dcterms:W3CDTF">2013-02-27T09:11:07Z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